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600" windowHeight="7995"/>
  </bookViews>
  <sheets>
    <sheet name="CO-POs Matrices" sheetId="1" r:id="rId1"/>
    <sheet name="CO-PSOs Matrice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58" i="2" l="1"/>
  <c r="F158" i="2"/>
  <c r="AA150" i="1"/>
  <c r="Z150" i="1"/>
  <c r="Y150" i="1"/>
  <c r="X150" i="1"/>
  <c r="W150" i="1"/>
  <c r="V150" i="1"/>
  <c r="U150" i="1"/>
  <c r="T150" i="1"/>
  <c r="S150" i="1"/>
  <c r="R150" i="1"/>
  <c r="Q150" i="1"/>
  <c r="P150" i="1"/>
  <c r="C183" i="2" l="1"/>
  <c r="B183" i="2"/>
  <c r="C94" i="2"/>
  <c r="B94" i="2"/>
  <c r="C47" i="2"/>
  <c r="B47" i="2"/>
  <c r="C38" i="2"/>
  <c r="B38" i="2"/>
  <c r="G29" i="2"/>
  <c r="F29" i="2"/>
  <c r="C29" i="2"/>
  <c r="B29" i="2"/>
  <c r="C20" i="2"/>
  <c r="B20" i="2"/>
  <c r="G11" i="2"/>
  <c r="F11" i="2"/>
  <c r="C11" i="2"/>
  <c r="B11" i="2"/>
  <c r="M150" i="1" l="1"/>
  <c r="C150" i="1"/>
  <c r="D150" i="1"/>
  <c r="E150" i="1"/>
  <c r="F150" i="1"/>
  <c r="G150" i="1"/>
  <c r="H150" i="1"/>
  <c r="I150" i="1"/>
  <c r="J150" i="1"/>
  <c r="K150" i="1"/>
  <c r="L150" i="1"/>
  <c r="B150" i="1"/>
  <c r="B141" i="1"/>
  <c r="M141" i="1"/>
  <c r="L141" i="1"/>
  <c r="K141" i="1"/>
  <c r="J141" i="1"/>
  <c r="I141" i="1"/>
  <c r="H141" i="1"/>
  <c r="G141" i="1"/>
  <c r="F141" i="1"/>
  <c r="E141" i="1"/>
  <c r="D141" i="1"/>
  <c r="C141" i="1"/>
  <c r="M67" i="1"/>
  <c r="L67" i="1"/>
  <c r="K67" i="1"/>
  <c r="J67" i="1"/>
  <c r="I67" i="1"/>
  <c r="H67" i="1"/>
  <c r="G67" i="1"/>
  <c r="F67" i="1"/>
  <c r="E67" i="1"/>
  <c r="D67" i="1"/>
  <c r="C67" i="1"/>
  <c r="B67" i="1"/>
  <c r="M47" i="1"/>
  <c r="L47" i="1"/>
  <c r="K47" i="1"/>
  <c r="J47" i="1"/>
  <c r="I47" i="1"/>
  <c r="H47" i="1"/>
  <c r="G47" i="1"/>
  <c r="F47" i="1"/>
  <c r="E47" i="1"/>
  <c r="D47" i="1"/>
  <c r="C47" i="1"/>
  <c r="B47" i="1"/>
  <c r="M38" i="1"/>
  <c r="K38" i="1"/>
  <c r="J38" i="1"/>
  <c r="I38" i="1"/>
  <c r="H38" i="1"/>
  <c r="G38" i="1"/>
  <c r="F38" i="1"/>
  <c r="E38" i="1"/>
  <c r="D38" i="1"/>
  <c r="C38" i="1"/>
  <c r="B38" i="1"/>
  <c r="AA29" i="1"/>
  <c r="Z29" i="1"/>
  <c r="Y29" i="1"/>
  <c r="X29" i="1"/>
  <c r="W29" i="1"/>
  <c r="V29" i="1"/>
  <c r="U29" i="1"/>
  <c r="T29" i="1"/>
  <c r="S29" i="1"/>
  <c r="R29" i="1"/>
  <c r="Q29" i="1"/>
  <c r="P29" i="1"/>
  <c r="M29" i="1"/>
  <c r="L29" i="1"/>
  <c r="K29" i="1"/>
  <c r="J29" i="1"/>
  <c r="I29" i="1"/>
  <c r="H29" i="1"/>
  <c r="G29" i="1"/>
  <c r="F29" i="1"/>
  <c r="E29" i="1"/>
  <c r="D29" i="1"/>
  <c r="C29" i="1"/>
  <c r="B29" i="1"/>
  <c r="M20" i="1"/>
  <c r="L20" i="1"/>
  <c r="K20" i="1"/>
  <c r="J20" i="1"/>
  <c r="I20" i="1"/>
  <c r="H20" i="1"/>
  <c r="G20" i="1"/>
  <c r="F20" i="1"/>
  <c r="E20" i="1"/>
  <c r="D20" i="1"/>
  <c r="C20" i="1"/>
  <c r="B20" i="1"/>
  <c r="AA11" i="1"/>
  <c r="Z11" i="1"/>
  <c r="Y11" i="1"/>
  <c r="X11" i="1"/>
  <c r="W11" i="1"/>
  <c r="V11" i="1"/>
  <c r="U11" i="1"/>
  <c r="T11" i="1"/>
  <c r="S11" i="1"/>
  <c r="R11" i="1"/>
  <c r="Q11" i="1"/>
  <c r="P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<sst xmlns="http://schemas.openxmlformats.org/spreadsheetml/2006/main" count="2500" uniqueCount="349">
  <si>
    <t>K.S.SCHOOL OF ENGINEEERING AND MANAGEMENT,BENGALURU_109</t>
  </si>
  <si>
    <t>CO_PO PSO Matrices of Courses Selected</t>
  </si>
  <si>
    <t>I SEMESTER</t>
  </si>
  <si>
    <t>II SEMESTER</t>
  </si>
  <si>
    <t>CO_POs matrices of Calculus &amp; Differential Equations _ 21MAT11</t>
  </si>
  <si>
    <t>COs_POs matrices ofAdvanced Calculus and Numerical Methods _ 21MAT21</t>
  </si>
  <si>
    <t>CO'S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</si>
  <si>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</si>
  <si>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</si>
  <si>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</si>
  <si>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</si>
  <si>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</si>
  <si>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</si>
  <si>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</si>
  <si>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</si>
  <si>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</si>
  <si>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</si>
  <si>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</si>
  <si>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</si>
  <si>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21MAT11.1</t>
  </si>
  <si>
    <t>_</t>
  </si>
  <si>
    <t>21MAT21.1</t>
  </si>
  <si>
    <t>21MAT11.2</t>
  </si>
  <si>
    <t>21MAT21.2</t>
  </si>
  <si>
    <t>21MAT11.3</t>
  </si>
  <si>
    <t>21MAT21.3</t>
  </si>
  <si>
    <t>21MAT11.4</t>
  </si>
  <si>
    <t>21MAT21.4</t>
  </si>
  <si>
    <t>21MAT11.5</t>
  </si>
  <si>
    <t>21MAT21.5</t>
  </si>
  <si>
    <t>21MAT11</t>
  </si>
  <si>
    <t>21MAT21</t>
  </si>
  <si>
    <t>COs_POs matrices of Engineering CHEMISTRY _21CHE12</t>
  </si>
  <si>
    <t>COs_POs matrices of Engineering Physics _ 18PHY22</t>
  </si>
  <si>
    <t>21CHE12.1</t>
  </si>
  <si>
    <t>21PHY22.1</t>
  </si>
  <si>
    <t>21CHE12.2</t>
  </si>
  <si>
    <t>21PHY22.2</t>
  </si>
  <si>
    <t>21CHE12.3</t>
  </si>
  <si>
    <t>21PHY22.3</t>
  </si>
  <si>
    <t>21CHE12.4</t>
  </si>
  <si>
    <t>21PHY22.4</t>
  </si>
  <si>
    <t>21CHE12.5</t>
  </si>
  <si>
    <t>21PHY22.5</t>
  </si>
  <si>
    <t>21CHE12</t>
  </si>
  <si>
    <t>21PHY22</t>
  </si>
  <si>
    <t>COs_POs matrices of Problem-Solving through Programming _21PSP13</t>
  </si>
  <si>
    <t>COs_POs matrices of  Basic Electrical Engineering_ 21ELE23</t>
  </si>
  <si>
    <t>21PSP13.1</t>
  </si>
  <si>
    <t>21ELE23.1</t>
  </si>
  <si>
    <t>21PSP13.2</t>
  </si>
  <si>
    <t>21ELE23.2</t>
  </si>
  <si>
    <t>21PSP13.3</t>
  </si>
  <si>
    <t>21ELE23.3</t>
  </si>
  <si>
    <t>21PSP13.4</t>
  </si>
  <si>
    <t>21ELE23.4</t>
  </si>
  <si>
    <t>21PSP13.5</t>
  </si>
  <si>
    <t>21ELE23.5</t>
  </si>
  <si>
    <t>21PSP13</t>
  </si>
  <si>
    <t>21ELE23</t>
  </si>
  <si>
    <t>CO-PO matrices of Basic Eletronics &amp; Communication Engineering _21ELN14</t>
  </si>
  <si>
    <t>COs_POs matrices of lements of Civil Engineering and Mechanics _ 21CIV24</t>
  </si>
  <si>
    <t>21ELN14.1</t>
  </si>
  <si>
    <t>21CIV24.1</t>
  </si>
  <si>
    <t>21ELN14.2</t>
  </si>
  <si>
    <t>21CIV24.2</t>
  </si>
  <si>
    <t>21ELN14.3</t>
  </si>
  <si>
    <t>21CIV24.3</t>
  </si>
  <si>
    <t>21ELN14.4</t>
  </si>
  <si>
    <t>21CIV24.4</t>
  </si>
  <si>
    <t>21ELN14.5</t>
  </si>
  <si>
    <t>21CIV24.5</t>
  </si>
  <si>
    <t>21ELN14</t>
  </si>
  <si>
    <t>21CIV24</t>
  </si>
  <si>
    <t>COs_POs matrices of Elements of Mechanical Engineering _ 21EME15</t>
  </si>
  <si>
    <t>21EME15.1</t>
  </si>
  <si>
    <t>21EME15.2</t>
  </si>
  <si>
    <t>21EME15.3</t>
  </si>
  <si>
    <t>21EME15.4</t>
  </si>
  <si>
    <t>21EME15.5</t>
  </si>
  <si>
    <t>21EME15</t>
  </si>
  <si>
    <t>III SEMESTER</t>
  </si>
  <si>
    <t>COs_POs matrices of Engineering Mathematics _ III  _ 18MAT31</t>
  </si>
  <si>
    <t>IV SEMESTER</t>
  </si>
  <si>
    <t>COs_POs matrices of Engineering Mathematics _ IV – 18MAT41 (Fourth Semester)</t>
  </si>
  <si>
    <t>18MAT31.1</t>
  </si>
  <si>
    <t>18MAT31.2</t>
  </si>
  <si>
    <t>18MAT41.1</t>
  </si>
  <si>
    <t>18MAT31.3</t>
  </si>
  <si>
    <t>18MAT41.2</t>
  </si>
  <si>
    <t>18MAT31.4</t>
  </si>
  <si>
    <t>18MAT41.3</t>
  </si>
  <si>
    <t>18MAT31.5</t>
  </si>
  <si>
    <t>18MAT41.4</t>
  </si>
  <si>
    <t>18MAT31</t>
  </si>
  <si>
    <t>18MAT41.5</t>
  </si>
  <si>
    <t>18MAT41</t>
  </si>
  <si>
    <t>V SEMESTER</t>
  </si>
  <si>
    <t>VI SEMESTER</t>
  </si>
  <si>
    <t>18CV656.1</t>
  </si>
  <si>
    <t>-</t>
  </si>
  <si>
    <t>18CV656.2</t>
  </si>
  <si>
    <t>18CV656.3</t>
  </si>
  <si>
    <t>18CV656.4</t>
  </si>
  <si>
    <t>18CV656.5</t>
  </si>
  <si>
    <t>18CV656</t>
  </si>
  <si>
    <t>VIII SEMESTER</t>
  </si>
  <si>
    <t>18EC81.1</t>
  </si>
  <si>
    <t>18EC81.2</t>
  </si>
  <si>
    <t>18EC81.3</t>
  </si>
  <si>
    <t>18EC81.4</t>
  </si>
  <si>
    <t>18EC81.5</t>
  </si>
  <si>
    <t>18EC81</t>
  </si>
  <si>
    <t>COs_POs matrices of Energy and Environment _ 18ME751</t>
  </si>
  <si>
    <t>18ME751.1</t>
  </si>
  <si>
    <t>18ME751.2</t>
  </si>
  <si>
    <t>18ME751.3</t>
  </si>
  <si>
    <t>18ME751.4</t>
  </si>
  <si>
    <t>18ME751.5</t>
  </si>
  <si>
    <t>18ME751</t>
  </si>
  <si>
    <t>18CS752.1</t>
  </si>
  <si>
    <t>18CS752.2</t>
  </si>
  <si>
    <t>18CS752.3</t>
  </si>
  <si>
    <t>18CS752.4</t>
  </si>
  <si>
    <t>18CS752.5</t>
  </si>
  <si>
    <t>18CS752</t>
  </si>
  <si>
    <t>COs_POs matrices of Environmental Protection and Management _ 18CV753</t>
  </si>
  <si>
    <t>18CV753.1</t>
  </si>
  <si>
    <t>18CV753.2</t>
  </si>
  <si>
    <t>18CV753.3</t>
  </si>
  <si>
    <t>18CV753.4</t>
  </si>
  <si>
    <t>18CV753.5</t>
  </si>
  <si>
    <t>18CV753</t>
  </si>
  <si>
    <t>18CS51.1</t>
  </si>
  <si>
    <t>18CS51.2</t>
  </si>
  <si>
    <t>18CS51.3</t>
  </si>
  <si>
    <t>18CS51.4</t>
  </si>
  <si>
    <t>18CS51.5</t>
  </si>
  <si>
    <t>COs_POs matrices of Management  and  Entrepreneurship  for IT Industry _ 18CS51</t>
  </si>
  <si>
    <t>COs_POs matrices of  Database  Management  System_18CS53</t>
  </si>
  <si>
    <t>18CS53.1</t>
  </si>
  <si>
    <t>18CS53.2</t>
  </si>
  <si>
    <t>18CS53.3</t>
  </si>
  <si>
    <t>18CS53.4</t>
  </si>
  <si>
    <t>18CS53.5</t>
  </si>
  <si>
    <t>18CS53</t>
  </si>
  <si>
    <t>18CS51</t>
  </si>
  <si>
    <t>18CS54.1</t>
  </si>
  <si>
    <t>18CS54.2</t>
  </si>
  <si>
    <t>18CS54.3</t>
  </si>
  <si>
    <t>18CS54.4</t>
  </si>
  <si>
    <t>18CS54.5</t>
  </si>
  <si>
    <t>18CS54</t>
  </si>
  <si>
    <t>COs_POs matrices of  Application  Development  Using  Python_18CS55</t>
  </si>
  <si>
    <t>18CS55.1</t>
  </si>
  <si>
    <t>18CS55.2</t>
  </si>
  <si>
    <t>18CS55.3</t>
  </si>
  <si>
    <t>18CS55.4</t>
  </si>
  <si>
    <t>18CS55.5</t>
  </si>
  <si>
    <t>18CS55</t>
  </si>
  <si>
    <t>COs_POs matrices of  Unix  Programming_18CS56</t>
  </si>
  <si>
    <t>18CS56.1</t>
  </si>
  <si>
    <t>18CS56.2</t>
  </si>
  <si>
    <t>18CS56.3</t>
  </si>
  <si>
    <t>18CS56.4</t>
  </si>
  <si>
    <t>18CS56.5</t>
  </si>
  <si>
    <t>COs_POs matrices of Computer  Network  and   Security_18CS52</t>
  </si>
  <si>
    <t>COs_POs matrices of Automata  Theory  and  Computability_18CS54</t>
  </si>
  <si>
    <t>18CS52</t>
  </si>
  <si>
    <t>18CS52.1</t>
  </si>
  <si>
    <t>18CS52.2</t>
  </si>
  <si>
    <t>18CS52.3</t>
  </si>
  <si>
    <t>18CS52.4</t>
  </si>
  <si>
    <t>18CS52.5</t>
  </si>
  <si>
    <t>18CS32.1</t>
  </si>
  <si>
    <t>18CS32.2</t>
  </si>
  <si>
    <t>18CS32.3</t>
  </si>
  <si>
    <t>18CS32.4</t>
  </si>
  <si>
    <t>18CS32.5</t>
  </si>
  <si>
    <t>18CS32</t>
  </si>
  <si>
    <t>COs_POs matrices of Data  Structure  and  its  Applications_18CS32</t>
  </si>
  <si>
    <t>COs_POs matrices of Analog  and  Digital  Electronics_18CS33</t>
  </si>
  <si>
    <t>18CS33.1</t>
  </si>
  <si>
    <t>18CS33</t>
  </si>
  <si>
    <t>18CS33.2</t>
  </si>
  <si>
    <t>18CS33.3</t>
  </si>
  <si>
    <t>18CS33.4</t>
  </si>
  <si>
    <t>18CS33.5</t>
  </si>
  <si>
    <t>COs_POs matrices of  Computer  Organization_18CS34</t>
  </si>
  <si>
    <t>18CS34.1</t>
  </si>
  <si>
    <t>18CS34.2</t>
  </si>
  <si>
    <t>18CS34.3</t>
  </si>
  <si>
    <t>18CS34.4</t>
  </si>
  <si>
    <t>18CS34.5</t>
  </si>
  <si>
    <t>18CS34</t>
  </si>
  <si>
    <t>18CS35.1</t>
  </si>
  <si>
    <t>18CS35.2</t>
  </si>
  <si>
    <t>18CS35.3</t>
  </si>
  <si>
    <t>18CS35.4</t>
  </si>
  <si>
    <t>18CS35.5</t>
  </si>
  <si>
    <t>18CS35</t>
  </si>
  <si>
    <t>COs_POs matrices of  Software  Engineering_18CS35</t>
  </si>
  <si>
    <t>COs_POs matrices of  Discrete  Mathematical  Structures_18CS36</t>
  </si>
  <si>
    <t>18CS36.1</t>
  </si>
  <si>
    <t>18CS36.2</t>
  </si>
  <si>
    <t>18CS36.3</t>
  </si>
  <si>
    <t>18CS36.4</t>
  </si>
  <si>
    <t>18CS36.5</t>
  </si>
  <si>
    <t>18CS36</t>
  </si>
  <si>
    <t xml:space="preserve"> </t>
  </si>
  <si>
    <t>CO_PSOs matrices of Calculus &amp; Differential Equations _ 21MAT11</t>
  </si>
  <si>
    <t>COs_PSOs matrices ofAdvanced Calculus and Numerical Methods _ 21MAT21</t>
  </si>
  <si>
    <t>PSO1</t>
  </si>
  <si>
    <t>PSO2</t>
  </si>
  <si>
    <t>COs_PSOs matrices of Engineering CHEMISTRY _21CHE12</t>
  </si>
  <si>
    <t>COs_PSOs matrices of Engineering Physics _ 18PHY22</t>
  </si>
  <si>
    <t>COs_PSOs matrices of Problem-Solving through Programming _21PSP13</t>
  </si>
  <si>
    <t>COs_PSOs matrices of  Basic Electrical Engineering_ 21ELE23</t>
  </si>
  <si>
    <t>CO-PSO matrices of Basic Eletronics &amp; Communication Engineering _21ELN14</t>
  </si>
  <si>
    <t>COs_PSOs matrices of lements of Civil Engineering and Mechanics _ 21CIV24</t>
  </si>
  <si>
    <t>COs_PSOs matrices of Elements of Mechanical Engineering _ 21EME15</t>
  </si>
  <si>
    <t>COs_PSOs matrices of Engineering Mathematics _ IV – 18MAT41 (Fourth Semester)</t>
  </si>
  <si>
    <t>COs_POs matrices of Computer Organization_18CS34</t>
  </si>
  <si>
    <t>COs_POs matrices of Discrete  Mathematical  Structures_18CS36</t>
  </si>
  <si>
    <t>COs_POs matrices of Management  and  Enterpreneuship for IT Industry_18CS51</t>
  </si>
  <si>
    <t>COs_POs matrices of Computer   Network  and  its  Security_18CS52</t>
  </si>
  <si>
    <t>COs_POs matrices of Application  Development  Using  Python_18CS55</t>
  </si>
  <si>
    <t>S</t>
  </si>
  <si>
    <t>COs_PSOs matrices of User  Interface  Design_18CS734</t>
  </si>
  <si>
    <t>18CS734</t>
  </si>
  <si>
    <t>18CS734.1</t>
  </si>
  <si>
    <t>18CS734.2</t>
  </si>
  <si>
    <t>18CS734.3</t>
  </si>
  <si>
    <t>18CS734.4</t>
  </si>
  <si>
    <t>18CS734.5</t>
  </si>
  <si>
    <t>COs_POs matrices of  Cryptography_18CS744</t>
  </si>
  <si>
    <t>18CS744.1</t>
  </si>
  <si>
    <t>18CS744.2</t>
  </si>
  <si>
    <t>18CS744.3</t>
  </si>
  <si>
    <t>18CS744.4</t>
  </si>
  <si>
    <t>18CS744.5</t>
  </si>
  <si>
    <t>18CS744</t>
  </si>
  <si>
    <t>17CS744.1</t>
  </si>
  <si>
    <t>17CS744.2</t>
  </si>
  <si>
    <t>17CS744.3</t>
  </si>
  <si>
    <t>17CS744.4</t>
  </si>
  <si>
    <t>17CS744.5</t>
  </si>
  <si>
    <t>17CS744</t>
  </si>
  <si>
    <t>COs_POs matrices of  Python  Application Programming_18CS752</t>
  </si>
  <si>
    <t>COs_POs matrices of Python Applications  Programming _ 18CS752</t>
  </si>
  <si>
    <t>COs_POs matrices of Energy  and  Environment_ 18ME751</t>
  </si>
  <si>
    <t>COs_PSOs matrices of Internet of  Things_18CS81</t>
  </si>
  <si>
    <t>COs_PSOs matrices of  Internet  of  Things_18CS81</t>
  </si>
  <si>
    <t>18CS81.1</t>
  </si>
  <si>
    <t>18CS81.2</t>
  </si>
  <si>
    <t>18CS81.3</t>
  </si>
  <si>
    <t>18CS81.4</t>
  </si>
  <si>
    <t>18CS81.5</t>
  </si>
  <si>
    <t>18CS81</t>
  </si>
  <si>
    <t>COs_PSOs matrices of   Storage  Area  Network_18CS822</t>
  </si>
  <si>
    <t>18CS822.1</t>
  </si>
  <si>
    <t>18CS822.2</t>
  </si>
  <si>
    <t>18CS822.3</t>
  </si>
  <si>
    <t>18CS822.4</t>
  </si>
  <si>
    <t>18CS822.5</t>
  </si>
  <si>
    <t>18CS822</t>
  </si>
  <si>
    <t>COs_PSOs matrices of  Storage  Area  Network_18CS822</t>
  </si>
  <si>
    <t>COs_POs matrices of  System  Software   and  Compiler Design</t>
  </si>
  <si>
    <t>18CS61.1</t>
  </si>
  <si>
    <t>18CS61.2</t>
  </si>
  <si>
    <t>18CS61.3</t>
  </si>
  <si>
    <t>18CS61.4</t>
  </si>
  <si>
    <t>18CS61.5</t>
  </si>
  <si>
    <t>18CS61</t>
  </si>
  <si>
    <t>COs_PSOs matrices of  System Software  and  Compiler Design_18CS61</t>
  </si>
  <si>
    <t>COs_PSOs matrices of  Computer  Graphics  and  Visualization_18CS62</t>
  </si>
  <si>
    <t>COs_POs matrices of  Computer   Graphics  and  Visualization_18CS62</t>
  </si>
  <si>
    <t>18CS62.1</t>
  </si>
  <si>
    <t>18CS62.2</t>
  </si>
  <si>
    <t>18CS62.3</t>
  </si>
  <si>
    <t>18CS62.4</t>
  </si>
  <si>
    <t>18CS62.5</t>
  </si>
  <si>
    <t>18CS62</t>
  </si>
  <si>
    <t>COs_POs matrices of  Web Technology  and  its  Applications _18CS63</t>
  </si>
  <si>
    <t>18CS63.1</t>
  </si>
  <si>
    <t>18CS63.2</t>
  </si>
  <si>
    <t>18CS63.3</t>
  </si>
  <si>
    <t>18CS63.4</t>
  </si>
  <si>
    <t>18CS63.5</t>
  </si>
  <si>
    <t>18CS63</t>
  </si>
  <si>
    <t>18CS645.1</t>
  </si>
  <si>
    <t>18CS645.2</t>
  </si>
  <si>
    <t>18CS645.3</t>
  </si>
  <si>
    <t>18CS645.4</t>
  </si>
  <si>
    <t>18CS645.5</t>
  </si>
  <si>
    <t>18CS645</t>
  </si>
  <si>
    <t>COs_POs matrices of  System  Modelling  and Simulation _ 18CS645</t>
  </si>
  <si>
    <t>COs_PSOs matrices of Web  Technology  and its  Applications_18CS63</t>
  </si>
  <si>
    <t>COs_POs matrices of Conservation of Natural  Resources_18CV656</t>
  </si>
  <si>
    <t>COs_POs matrices of DESIGN   AND  ANALYSIS  OF  ALGORITHMS  – 18CS42 (Fourth Semester)</t>
  </si>
  <si>
    <t>18CS42.1</t>
  </si>
  <si>
    <t>18CS42.2</t>
  </si>
  <si>
    <t>18CS42.3</t>
  </si>
  <si>
    <t>18CS42.4</t>
  </si>
  <si>
    <t>18CS42.5</t>
  </si>
  <si>
    <t>18CS42</t>
  </si>
  <si>
    <t>COs_PSOs matrices of DESIGN   AND  ANALYSIS  OF  ALGORITHMS – 18CS(Fourth Semester)</t>
  </si>
  <si>
    <t>COs_POs matrices of Operating Systems – 18CS43 (Fourth Semester)</t>
  </si>
  <si>
    <t>18CS43.1</t>
  </si>
  <si>
    <t>18CS43.2</t>
  </si>
  <si>
    <t>18CS43.3</t>
  </si>
  <si>
    <t>18CS43.4</t>
  </si>
  <si>
    <t>18CS43.5</t>
  </si>
  <si>
    <t>18CS43</t>
  </si>
  <si>
    <t>COs_PSOs matrices of Operating  Systems – 18CS43 (Fourth Semester)</t>
  </si>
  <si>
    <t>COs_POs matrices of "Microcontroller &amp; Embedded Systems      
"    – 18CS44(Fourth Semester)</t>
  </si>
  <si>
    <t>18CS44.1</t>
  </si>
  <si>
    <t>18CS44.2</t>
  </si>
  <si>
    <t>18CS44.3</t>
  </si>
  <si>
    <t>18CS44.4</t>
  </si>
  <si>
    <t>18CS44.5</t>
  </si>
  <si>
    <t>18CS44</t>
  </si>
  <si>
    <t>COs_PSOs matrices of "Microcontroller &amp; Embedded Systems      
" – 18CS44 (Fourth Semester)</t>
  </si>
  <si>
    <t>18CS45.1</t>
  </si>
  <si>
    <t>18CS45.2</t>
  </si>
  <si>
    <t>18CS45.3</t>
  </si>
  <si>
    <t>18CS45.4</t>
  </si>
  <si>
    <t>18CS45.5</t>
  </si>
  <si>
    <t>18CS45</t>
  </si>
  <si>
    <t>COs_POs matrices of Object  Oriented  Concepts  – 18CS45 (Fourth Semester)</t>
  </si>
  <si>
    <t>COs_PSOs matrices of Object  Oriented  Concepts – 18CS45 (Fourth Semester)</t>
  </si>
  <si>
    <t>COs_PSOs matrices of Data  Communication      – 18CS46 (Fourth Semester)</t>
  </si>
  <si>
    <t>18CS46.1</t>
  </si>
  <si>
    <t>18CS46.2</t>
  </si>
  <si>
    <t>18CS46.3</t>
  </si>
  <si>
    <t>18CS46.4</t>
  </si>
  <si>
    <t>18CS46.5</t>
  </si>
  <si>
    <t>18CS46</t>
  </si>
  <si>
    <t>COs_POs matrices of Data  Communication – 18CS46 (Fourth Semester)</t>
  </si>
  <si>
    <t>COs_PSOs matrices of  System  Modelling  and Simulations _ 18CS645</t>
  </si>
  <si>
    <t>COs_PSOs matrices of Conservation of  Natural Resources_18CV656</t>
  </si>
  <si>
    <t>COs_POs matrices of  Supply  Chain Management-18ME653</t>
  </si>
  <si>
    <t>18ME653.1</t>
  </si>
  <si>
    <t>18ME653.2</t>
  </si>
  <si>
    <t>18ME653.3</t>
  </si>
  <si>
    <t>18ME653.4</t>
  </si>
  <si>
    <t>18ME653.5</t>
  </si>
  <si>
    <t>18ME653</t>
  </si>
  <si>
    <t>COs_PSOs matrices of Supply  Chain  Management _ 18ME653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</si>
</sst>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9594"/>
        <bgColor rgb="FFD9959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9594"/>
      </patternFill>
    </fill>
    <fill>
      <patternFill patternType="solid">
        <fgColor rgb="FFD99594"/>
        <bgColor indexed="64"/>
      </patternFill>
    </fill>
    <fill>
      <patternFill patternType="solid">
        <fgColor theme="0"/>
        <bgColor theme="0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54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0" xfId="0" applyFont="1" applyBorder="1"/>
    <xf numFmtId="0" fontId="2" fillId="0" borderId="12" xfId="0" applyFont="1" applyBorder="1"/>
    <xf numFmtId="0" fontId="2" fillId="0" borderId="11" xfId="0" applyFont="1" applyBorder="1" applyAlignment="1">
      <alignment horizontal="left"/>
    </xf>
    <xf numFmtId="0" fontId="6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8" fillId="7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8" fillId="7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8" borderId="30" xfId="1" applyFont="1" applyFill="1" applyBorder="1" applyAlignment="1">
      <alignment horizontal="center" vertical="center" wrapText="1"/>
    </xf>
    <xf numFmtId="0" fontId="2" fillId="0" borderId="3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/>
    <xf numFmtId="0" fontId="2" fillId="0" borderId="35" xfId="0" applyFont="1" applyBorder="1" applyAlignment="1">
      <alignment horizontal="left"/>
    </xf>
    <xf numFmtId="0" fontId="2" fillId="0" borderId="36" xfId="0" applyFont="1" applyBorder="1"/>
    <xf numFmtId="0" fontId="2" fillId="0" borderId="37" xfId="0" applyFont="1" applyBorder="1"/>
    <xf numFmtId="0" fontId="2" fillId="0" borderId="0" xfId="0" applyFont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30" xfId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21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5" fillId="8" borderId="41" xfId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 wrapText="1"/>
    </xf>
    <xf numFmtId="0" fontId="5" fillId="11" borderId="4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12" borderId="50" xfId="0" applyFont="1" applyFill="1" applyBorder="1" applyAlignment="1">
      <alignment horizontal="center" vertical="center" wrapText="1"/>
    </xf>
    <xf numFmtId="0" fontId="4" fillId="9" borderId="27" xfId="1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12" borderId="51" xfId="0" applyFont="1" applyFill="1" applyBorder="1" applyAlignment="1">
      <alignment horizontal="center" vertical="center" wrapText="1"/>
    </xf>
    <xf numFmtId="0" fontId="4" fillId="9" borderId="28" xfId="1" applyFont="1" applyFill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0" fontId="4" fillId="0" borderId="11" xfId="0" applyFont="1" applyBorder="1" applyAlignment="1"/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9" borderId="54" xfId="0" applyFont="1" applyFill="1" applyBorder="1" applyAlignment="1">
      <alignment horizontal="center" vertical="center" wrapText="1"/>
    </xf>
    <xf numFmtId="0" fontId="5" fillId="10" borderId="5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4" fillId="0" borderId="39" xfId="0" applyFont="1" applyBorder="1"/>
    <xf numFmtId="0" fontId="3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3" fillId="4" borderId="49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left" vertical="center"/>
    </xf>
    <xf numFmtId="0" fontId="3" fillId="4" borderId="4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12" fillId="4" borderId="25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322730</xdr:colOff>
      <xdr:row>0</xdr:row>
      <xdr:rowOff>191301</xdr:rowOff>
    </xdr:to>
    <xdr:pic>
      <xdr:nvPicPr>
        <xdr:cNvPr id="2" name="image1.jpg">
          <a:extLst>
            <a:ext uri="{FF2B5EF4-FFF2-40B4-BE49-F238E27FC236}">
              <a16:creationId xmlns="" xmlns:a16="http://schemas.microsoft.com/office/drawing/2014/main" id="{F7650189-4105-46A6-BBA9-3E93450E00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0"/>
          <a:ext cx="322730" cy="3151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0</xdr:rowOff>
    </xdr:from>
    <xdr:to>
      <xdr:col>1</xdr:col>
      <xdr:colOff>65555</xdr:colOff>
      <xdr:row>0</xdr:row>
      <xdr:rowOff>190499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xmlns="" id="{F7650189-4105-46A6-BBA9-3E93450E00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541805" cy="5429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5"/>
  <sheetViews>
    <sheetView tabSelected="1" topLeftCell="K138" workbookViewId="0">
      <selection activeCell="Q155" sqref="Q155"/>
    </sheetView>
  </sheetViews>
  <sheetFormatPr defaultColWidth="8.85546875" defaultRowHeight="25.15" customHeight="1" x14ac:dyDescent="0.25"/>
  <cols>
    <col min="1" max="1" width="14" style="55" bestFit="1" customWidth="1"/>
    <col min="2" max="14" width="8.85546875" style="1"/>
    <col min="15" max="15" width="14.42578125" style="47" customWidth="1"/>
    <col min="16" max="16" width="9" style="1" bestFit="1" customWidth="1"/>
    <col min="17" max="19" width="8.85546875" style="1"/>
    <col min="20" max="20" width="23" style="1" bestFit="1" customWidth="1"/>
    <col min="21" max="22" width="9" style="1" bestFit="1" customWidth="1"/>
    <col min="23" max="26" width="8.85546875" style="1"/>
    <col min="27" max="27" width="9" style="1" bestFit="1" customWidth="1"/>
    <col min="28" max="16384" width="8.85546875" style="1"/>
  </cols>
  <sheetData>
    <row r="1" spans="1:27" ht="24" thickBot="1" x14ac:dyDescent="0.3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5.75" x14ac:dyDescent="0.25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O2" s="123" t="s">
        <v>1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5"/>
    </row>
    <row r="3" spans="1:27" ht="15.75" x14ac:dyDescent="0.25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O3" s="126" t="s">
        <v>3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8"/>
    </row>
    <row r="4" spans="1:27" ht="15.75" x14ac:dyDescent="0.25">
      <c r="A4" s="114" t="s">
        <v>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  <c r="O4" s="114" t="s">
        <v>5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6"/>
    </row>
    <row r="5" spans="1:27" ht="15.75" x14ac:dyDescent="0.25">
      <c r="A5" s="2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4" t="s">
        <v>18</v>
      </c>
      <c r="O5" s="5" t="s">
        <v>6</v>
      </c>
      <c r="P5" s="3" t="s">
        <v>7</v>
      </c>
      <c r="Q5" s="3" t="s">
        <v>8</v>
      </c>
      <c r="R5" s="3" t="s">
        <v>9</v>
      </c>
      <c r="S5" s="3" t="s">
        <v>10</v>
      </c>
      <c r="T5" s="3" t="s">
        <v>11</v>
      </c>
      <c r="U5" s="3" t="s">
        <v>12</v>
      </c>
      <c r="V5" s="3" t="s">
        <v>13</v>
      </c>
      <c r="W5" s="3" t="s">
        <v>14</v>
      </c>
      <c r="X5" s="3" t="s">
        <v>15</v>
      </c>
      <c r="Y5" s="3" t="s">
        <v>16</v>
      </c>
      <c r="Z5" s="3" t="s">
        <v>17</v>
      </c>
      <c r="AA5" s="4" t="s">
        <v>18</v>
      </c>
    </row>
    <row r="6" spans="1:27" ht="15.75" x14ac:dyDescent="0.25">
      <c r="A6" s="5" t="s">
        <v>19</v>
      </c>
      <c r="B6" s="6">
        <v>3</v>
      </c>
      <c r="C6" s="6">
        <v>2</v>
      </c>
      <c r="D6" s="7" t="s">
        <v>20</v>
      </c>
      <c r="E6" s="6">
        <v>1</v>
      </c>
      <c r="F6" s="7" t="s">
        <v>20</v>
      </c>
      <c r="G6" s="7" t="s">
        <v>20</v>
      </c>
      <c r="H6" s="7" t="s">
        <v>20</v>
      </c>
      <c r="I6" s="7" t="s">
        <v>20</v>
      </c>
      <c r="J6" s="6">
        <v>1</v>
      </c>
      <c r="K6" s="6">
        <v>1</v>
      </c>
      <c r="L6" s="7" t="s">
        <v>20</v>
      </c>
      <c r="M6" s="6">
        <v>1</v>
      </c>
      <c r="O6" s="5" t="s">
        <v>21</v>
      </c>
      <c r="P6" s="6">
        <v>3</v>
      </c>
      <c r="Q6" s="6">
        <v>2</v>
      </c>
      <c r="R6" s="6">
        <v>1</v>
      </c>
      <c r="S6" s="6">
        <v>1</v>
      </c>
      <c r="T6" s="6" t="s">
        <v>20</v>
      </c>
      <c r="U6" s="6" t="s">
        <v>20</v>
      </c>
      <c r="V6" s="6" t="s">
        <v>20</v>
      </c>
      <c r="W6" s="6" t="s">
        <v>20</v>
      </c>
      <c r="X6" s="6" t="s">
        <v>20</v>
      </c>
      <c r="Y6" s="6">
        <v>1</v>
      </c>
      <c r="Z6" s="6" t="s">
        <v>20</v>
      </c>
      <c r="AA6" s="6">
        <v>1</v>
      </c>
    </row>
    <row r="7" spans="1:27" ht="15.75" x14ac:dyDescent="0.25">
      <c r="A7" s="5" t="s">
        <v>22</v>
      </c>
      <c r="B7" s="6">
        <v>3</v>
      </c>
      <c r="C7" s="6">
        <v>2</v>
      </c>
      <c r="D7" s="7" t="s">
        <v>20</v>
      </c>
      <c r="E7" s="6">
        <v>1</v>
      </c>
      <c r="F7" s="7" t="s">
        <v>20</v>
      </c>
      <c r="G7" s="7" t="s">
        <v>20</v>
      </c>
      <c r="H7" s="7" t="s">
        <v>20</v>
      </c>
      <c r="I7" s="7" t="s">
        <v>20</v>
      </c>
      <c r="J7" s="6">
        <v>1</v>
      </c>
      <c r="K7" s="6">
        <v>1</v>
      </c>
      <c r="L7" s="7" t="s">
        <v>20</v>
      </c>
      <c r="M7" s="6">
        <v>1</v>
      </c>
      <c r="O7" s="5" t="s">
        <v>23</v>
      </c>
      <c r="P7" s="6">
        <v>3</v>
      </c>
      <c r="Q7" s="6">
        <v>2</v>
      </c>
      <c r="R7" s="6">
        <v>1</v>
      </c>
      <c r="S7" s="6">
        <v>1</v>
      </c>
      <c r="T7" s="6" t="s">
        <v>20</v>
      </c>
      <c r="U7" s="6" t="s">
        <v>20</v>
      </c>
      <c r="V7" s="6" t="s">
        <v>20</v>
      </c>
      <c r="W7" s="6" t="s">
        <v>20</v>
      </c>
      <c r="X7" s="6" t="s">
        <v>20</v>
      </c>
      <c r="Y7" s="6">
        <v>1</v>
      </c>
      <c r="Z7" s="6" t="s">
        <v>20</v>
      </c>
      <c r="AA7" s="6">
        <v>1</v>
      </c>
    </row>
    <row r="8" spans="1:27" ht="15.75" x14ac:dyDescent="0.25">
      <c r="A8" s="5" t="s">
        <v>24</v>
      </c>
      <c r="B8" s="6">
        <v>3</v>
      </c>
      <c r="C8" s="6">
        <v>2</v>
      </c>
      <c r="D8" s="7" t="s">
        <v>20</v>
      </c>
      <c r="E8" s="6">
        <v>1</v>
      </c>
      <c r="F8" s="7" t="s">
        <v>20</v>
      </c>
      <c r="G8" s="7" t="s">
        <v>20</v>
      </c>
      <c r="H8" s="7" t="s">
        <v>20</v>
      </c>
      <c r="I8" s="7" t="s">
        <v>20</v>
      </c>
      <c r="J8" s="6">
        <v>1</v>
      </c>
      <c r="K8" s="6">
        <v>1</v>
      </c>
      <c r="L8" s="7" t="s">
        <v>20</v>
      </c>
      <c r="M8" s="6">
        <v>1</v>
      </c>
      <c r="O8" s="5" t="s">
        <v>25</v>
      </c>
      <c r="P8" s="6">
        <v>3</v>
      </c>
      <c r="Q8" s="6">
        <v>2</v>
      </c>
      <c r="R8" s="6">
        <v>1</v>
      </c>
      <c r="S8" s="6">
        <v>1</v>
      </c>
      <c r="T8" s="6" t="s">
        <v>20</v>
      </c>
      <c r="U8" s="6" t="s">
        <v>20</v>
      </c>
      <c r="V8" s="6" t="s">
        <v>20</v>
      </c>
      <c r="W8" s="6" t="s">
        <v>20</v>
      </c>
      <c r="X8" s="6" t="s">
        <v>20</v>
      </c>
      <c r="Y8" s="6">
        <v>1</v>
      </c>
      <c r="Z8" s="6" t="s">
        <v>20</v>
      </c>
      <c r="AA8" s="6">
        <v>1</v>
      </c>
    </row>
    <row r="9" spans="1:27" ht="15.75" x14ac:dyDescent="0.25">
      <c r="A9" s="5" t="s">
        <v>26</v>
      </c>
      <c r="B9" s="6">
        <v>3</v>
      </c>
      <c r="C9" s="6">
        <v>2</v>
      </c>
      <c r="D9" s="7" t="s">
        <v>20</v>
      </c>
      <c r="E9" s="6">
        <v>1</v>
      </c>
      <c r="F9" s="7" t="s">
        <v>20</v>
      </c>
      <c r="G9" s="7" t="s">
        <v>20</v>
      </c>
      <c r="H9" s="7" t="s">
        <v>20</v>
      </c>
      <c r="I9" s="7" t="s">
        <v>20</v>
      </c>
      <c r="J9" s="6">
        <v>1</v>
      </c>
      <c r="K9" s="6">
        <v>1</v>
      </c>
      <c r="L9" s="7" t="s">
        <v>20</v>
      </c>
      <c r="M9" s="6">
        <v>1</v>
      </c>
      <c r="O9" s="5" t="s">
        <v>27</v>
      </c>
      <c r="P9" s="6">
        <v>3</v>
      </c>
      <c r="Q9" s="6">
        <v>2</v>
      </c>
      <c r="R9" s="6">
        <v>1</v>
      </c>
      <c r="S9" s="6">
        <v>1</v>
      </c>
      <c r="T9" s="6" t="s">
        <v>20</v>
      </c>
      <c r="U9" s="6" t="s">
        <v>20</v>
      </c>
      <c r="V9" s="6" t="s">
        <v>20</v>
      </c>
      <c r="W9" s="6" t="s">
        <v>20</v>
      </c>
      <c r="X9" s="6" t="s">
        <v>20</v>
      </c>
      <c r="Y9" s="6">
        <v>1</v>
      </c>
      <c r="Z9" s="6" t="s">
        <v>20</v>
      </c>
      <c r="AA9" s="6">
        <v>1</v>
      </c>
    </row>
    <row r="10" spans="1:27" ht="15.75" x14ac:dyDescent="0.25">
      <c r="A10" s="5" t="s">
        <v>28</v>
      </c>
      <c r="B10" s="6">
        <v>3</v>
      </c>
      <c r="C10" s="6">
        <v>2</v>
      </c>
      <c r="D10" s="7" t="s">
        <v>20</v>
      </c>
      <c r="E10" s="6">
        <v>1</v>
      </c>
      <c r="F10" s="7" t="s">
        <v>20</v>
      </c>
      <c r="G10" s="7" t="s">
        <v>20</v>
      </c>
      <c r="H10" s="7" t="s">
        <v>20</v>
      </c>
      <c r="I10" s="7" t="s">
        <v>20</v>
      </c>
      <c r="J10" s="6">
        <v>1</v>
      </c>
      <c r="K10" s="6">
        <v>1</v>
      </c>
      <c r="L10" s="7" t="s">
        <v>20</v>
      </c>
      <c r="M10" s="6">
        <v>1</v>
      </c>
      <c r="O10" s="5" t="s">
        <v>29</v>
      </c>
      <c r="P10" s="6">
        <v>3</v>
      </c>
      <c r="Q10" s="6">
        <v>2</v>
      </c>
      <c r="R10" s="6">
        <v>1</v>
      </c>
      <c r="S10" s="6">
        <v>1</v>
      </c>
      <c r="T10" s="6" t="s">
        <v>20</v>
      </c>
      <c r="U10" s="6" t="s">
        <v>20</v>
      </c>
      <c r="V10" s="6" t="s">
        <v>20</v>
      </c>
      <c r="W10" s="6" t="s">
        <v>20</v>
      </c>
      <c r="X10" s="6" t="s">
        <v>20</v>
      </c>
      <c r="Y10" s="6">
        <v>1</v>
      </c>
      <c r="Z10" s="6" t="s">
        <v>20</v>
      </c>
      <c r="AA10" s="6">
        <v>1</v>
      </c>
    </row>
    <row r="11" spans="1:27" ht="16.5" thickBot="1" x14ac:dyDescent="0.3">
      <c r="A11" s="5" t="s">
        <v>30</v>
      </c>
      <c r="B11" s="8">
        <f>+IF(COUNTIF(B6:B10,"&gt;0"),(SUM(B6:B10)/COUNTIF(B6:B10,"&gt;0")),"_")</f>
        <v>3</v>
      </c>
      <c r="C11" s="8">
        <f t="shared" ref="C11:M11" si="0">+IF(COUNTIF(C6:C10,"&gt;0"),(SUM(C6:C10)/COUNTIF(C6:C10,"&gt;0")),"_")</f>
        <v>2</v>
      </c>
      <c r="D11" s="8" t="str">
        <f t="shared" si="0"/>
        <v>_</v>
      </c>
      <c r="E11" s="8">
        <f t="shared" si="0"/>
        <v>1</v>
      </c>
      <c r="F11" s="8" t="str">
        <f t="shared" si="0"/>
        <v>_</v>
      </c>
      <c r="G11" s="8" t="str">
        <f t="shared" si="0"/>
        <v>_</v>
      </c>
      <c r="H11" s="8" t="str">
        <f t="shared" si="0"/>
        <v>_</v>
      </c>
      <c r="I11" s="8" t="str">
        <f t="shared" si="0"/>
        <v>_</v>
      </c>
      <c r="J11" s="8">
        <f>+IF(COUNTIF(J6:J10,"&gt;0"),(SUM(J6:J10)/COUNTIF(J6:J10,"&gt;0")),"_")</f>
        <v>1</v>
      </c>
      <c r="K11" s="8">
        <f>+IF(COUNTIF(K6:K10,"&gt;0"),(SUM(K6:K10)/COUNTIF(K6:K10,"&gt;0")),"_")</f>
        <v>1</v>
      </c>
      <c r="L11" s="8" t="str">
        <f t="shared" si="0"/>
        <v>_</v>
      </c>
      <c r="M11" s="8">
        <f t="shared" si="0"/>
        <v>1</v>
      </c>
      <c r="O11" s="5" t="s">
        <v>31</v>
      </c>
      <c r="P11" s="8">
        <f>+IF(COUNTIF(P6:P10,"&gt;0"),(SUM(P6:P10)/COUNTIF(P6:P10,"&gt;0")),"_")</f>
        <v>3</v>
      </c>
      <c r="Q11" s="8">
        <f t="shared" ref="Q11:AA11" si="1">+IF(COUNTIF(Q6:Q10,"&gt;0"),(SUM(Q6:Q10)/COUNTIF(Q6:Q10,"&gt;0")),"_")</f>
        <v>2</v>
      </c>
      <c r="R11" s="8">
        <f t="shared" si="1"/>
        <v>1</v>
      </c>
      <c r="S11" s="8">
        <f t="shared" si="1"/>
        <v>1</v>
      </c>
      <c r="T11" s="8" t="str">
        <f t="shared" si="1"/>
        <v>_</v>
      </c>
      <c r="U11" s="8" t="str">
        <f t="shared" si="1"/>
        <v>_</v>
      </c>
      <c r="V11" s="8" t="str">
        <f t="shared" si="1"/>
        <v>_</v>
      </c>
      <c r="W11" s="8" t="str">
        <f t="shared" si="1"/>
        <v>_</v>
      </c>
      <c r="X11" s="8" t="str">
        <f>+IF(COUNTIF(X6:X10,"&gt;0"),(SUM(X6:X10)/COUNTIF(X6:X10,"&gt;0")),"_")</f>
        <v>_</v>
      </c>
      <c r="Y11" s="8">
        <f>+IF(COUNTIF(Y6:Y10,"&gt;0"),(SUM(Y6:Y10)/COUNTIF(Y6:Y10,"&gt;0")),"_")</f>
        <v>1</v>
      </c>
      <c r="Z11" s="8" t="str">
        <f t="shared" si="1"/>
        <v>_</v>
      </c>
      <c r="AA11" s="8">
        <f t="shared" si="1"/>
        <v>1</v>
      </c>
    </row>
    <row r="12" spans="1:27" ht="15.75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O12" s="12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1"/>
    </row>
    <row r="13" spans="1:27" ht="15.75" x14ac:dyDescent="0.25">
      <c r="A13" s="114" t="s">
        <v>32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O13" s="114" t="s">
        <v>33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/>
    </row>
    <row r="14" spans="1:27" ht="15.75" x14ac:dyDescent="0.25">
      <c r="A14" s="2" t="s">
        <v>6</v>
      </c>
      <c r="B14" s="3" t="s">
        <v>7</v>
      </c>
      <c r="C14" s="3" t="s">
        <v>8</v>
      </c>
      <c r="D14" s="3" t="s">
        <v>9</v>
      </c>
      <c r="E14" s="3" t="s">
        <v>10</v>
      </c>
      <c r="F14" s="3" t="s">
        <v>11</v>
      </c>
      <c r="G14" s="3" t="s">
        <v>12</v>
      </c>
      <c r="H14" s="3" t="s">
        <v>13</v>
      </c>
      <c r="I14" s="3" t="s">
        <v>14</v>
      </c>
      <c r="J14" s="3" t="s">
        <v>15</v>
      </c>
      <c r="K14" s="3" t="s">
        <v>16</v>
      </c>
      <c r="L14" s="3" t="s">
        <v>17</v>
      </c>
      <c r="M14" s="4" t="s">
        <v>18</v>
      </c>
      <c r="O14" s="5" t="s">
        <v>6</v>
      </c>
      <c r="P14" s="3" t="s">
        <v>7</v>
      </c>
      <c r="Q14" s="3" t="s">
        <v>8</v>
      </c>
      <c r="R14" s="3" t="s">
        <v>9</v>
      </c>
      <c r="S14" s="3" t="s">
        <v>10</v>
      </c>
      <c r="T14" s="3" t="s">
        <v>11</v>
      </c>
      <c r="U14" s="3" t="s">
        <v>12</v>
      </c>
      <c r="V14" s="3" t="s">
        <v>13</v>
      </c>
      <c r="W14" s="3" t="s">
        <v>14</v>
      </c>
      <c r="X14" s="3" t="s">
        <v>15</v>
      </c>
      <c r="Y14" s="3" t="s">
        <v>16</v>
      </c>
      <c r="Z14" s="3" t="s">
        <v>17</v>
      </c>
      <c r="AA14" s="4" t="s">
        <v>18</v>
      </c>
    </row>
    <row r="15" spans="1:27" ht="16.5" thickBot="1" x14ac:dyDescent="0.3">
      <c r="A15" s="5" t="s">
        <v>34</v>
      </c>
      <c r="B15" s="6">
        <v>3</v>
      </c>
      <c r="C15" s="6">
        <v>3</v>
      </c>
      <c r="D15" s="13">
        <v>1</v>
      </c>
      <c r="E15" s="6">
        <v>0</v>
      </c>
      <c r="F15" s="6">
        <v>1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O15" s="5" t="s">
        <v>35</v>
      </c>
      <c r="P15" s="6">
        <v>3</v>
      </c>
      <c r="Q15" s="6">
        <v>2</v>
      </c>
      <c r="R15" s="6"/>
      <c r="S15" s="6">
        <v>1</v>
      </c>
      <c r="T15" s="6"/>
      <c r="U15" s="6"/>
      <c r="V15" s="6"/>
      <c r="W15" s="6"/>
      <c r="X15" s="6">
        <v>1</v>
      </c>
      <c r="Y15" s="6">
        <v>1</v>
      </c>
      <c r="Z15" s="6"/>
      <c r="AA15" s="6">
        <v>1</v>
      </c>
    </row>
    <row r="16" spans="1:27" ht="16.5" thickBot="1" x14ac:dyDescent="0.3">
      <c r="A16" s="5" t="s">
        <v>36</v>
      </c>
      <c r="B16" s="6">
        <v>3</v>
      </c>
      <c r="C16" s="6">
        <v>3</v>
      </c>
      <c r="D16" s="13">
        <v>1</v>
      </c>
      <c r="E16" s="6">
        <v>0</v>
      </c>
      <c r="F16" s="6">
        <v>1</v>
      </c>
      <c r="G16" s="6">
        <v>0</v>
      </c>
      <c r="H16" s="6">
        <v>1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O16" s="5" t="s">
        <v>37</v>
      </c>
      <c r="P16" s="6">
        <v>3</v>
      </c>
      <c r="Q16" s="6">
        <v>2</v>
      </c>
      <c r="R16" s="6"/>
      <c r="S16" s="6">
        <v>1</v>
      </c>
      <c r="T16" s="6"/>
      <c r="U16" s="6"/>
      <c r="V16" s="6"/>
      <c r="W16" s="6"/>
      <c r="X16" s="6">
        <v>1</v>
      </c>
      <c r="Y16" s="6">
        <v>1</v>
      </c>
      <c r="Z16" s="6"/>
      <c r="AA16" s="6">
        <v>1</v>
      </c>
    </row>
    <row r="17" spans="1:27" ht="16.5" thickBot="1" x14ac:dyDescent="0.3">
      <c r="A17" s="5" t="s">
        <v>38</v>
      </c>
      <c r="B17" s="6">
        <v>3</v>
      </c>
      <c r="C17" s="6">
        <v>3</v>
      </c>
      <c r="D17" s="13">
        <v>1</v>
      </c>
      <c r="E17" s="6">
        <v>0</v>
      </c>
      <c r="F17" s="6">
        <v>1</v>
      </c>
      <c r="G17" s="6">
        <v>0</v>
      </c>
      <c r="H17" s="6">
        <v>3</v>
      </c>
      <c r="I17" s="6">
        <v>0</v>
      </c>
      <c r="J17" s="6">
        <v>0</v>
      </c>
      <c r="K17" s="6">
        <v>0</v>
      </c>
      <c r="L17" s="6">
        <v>0</v>
      </c>
      <c r="M17" s="6">
        <v>1</v>
      </c>
      <c r="O17" s="5" t="s">
        <v>39</v>
      </c>
      <c r="P17" s="6">
        <v>3</v>
      </c>
      <c r="Q17" s="6">
        <v>2</v>
      </c>
      <c r="R17" s="6"/>
      <c r="S17" s="6">
        <v>1</v>
      </c>
      <c r="T17" s="6"/>
      <c r="U17" s="6"/>
      <c r="V17" s="6"/>
      <c r="W17" s="6"/>
      <c r="X17" s="6">
        <v>1</v>
      </c>
      <c r="Y17" s="6">
        <v>1</v>
      </c>
      <c r="Z17" s="6"/>
      <c r="AA17" s="6">
        <v>1</v>
      </c>
    </row>
    <row r="18" spans="1:27" ht="16.5" thickBot="1" x14ac:dyDescent="0.3">
      <c r="A18" s="5" t="s">
        <v>40</v>
      </c>
      <c r="B18" s="6">
        <v>3</v>
      </c>
      <c r="C18" s="6">
        <v>3</v>
      </c>
      <c r="D18" s="13">
        <v>1</v>
      </c>
      <c r="E18" s="6">
        <v>0</v>
      </c>
      <c r="F18" s="6">
        <v>1</v>
      </c>
      <c r="G18" s="6">
        <v>0</v>
      </c>
      <c r="H18" s="6">
        <v>3</v>
      </c>
      <c r="I18" s="6">
        <v>1</v>
      </c>
      <c r="J18" s="6">
        <v>0</v>
      </c>
      <c r="K18" s="6">
        <v>0</v>
      </c>
      <c r="L18" s="6">
        <v>0</v>
      </c>
      <c r="M18" s="6">
        <v>1</v>
      </c>
      <c r="O18" s="5" t="s">
        <v>41</v>
      </c>
      <c r="P18" s="6">
        <v>3</v>
      </c>
      <c r="Q18" s="6">
        <v>2</v>
      </c>
      <c r="R18" s="6"/>
      <c r="S18" s="6">
        <v>1</v>
      </c>
      <c r="T18" s="6"/>
      <c r="U18" s="6"/>
      <c r="V18" s="6"/>
      <c r="W18" s="6"/>
      <c r="X18" s="6">
        <v>1</v>
      </c>
      <c r="Y18" s="6">
        <v>1</v>
      </c>
      <c r="Z18" s="6"/>
      <c r="AA18" s="6">
        <v>1</v>
      </c>
    </row>
    <row r="19" spans="1:27" ht="16.5" thickBot="1" x14ac:dyDescent="0.3">
      <c r="A19" s="5" t="s">
        <v>42</v>
      </c>
      <c r="B19" s="6">
        <v>3</v>
      </c>
      <c r="C19" s="6">
        <v>3</v>
      </c>
      <c r="D19" s="13">
        <v>1</v>
      </c>
      <c r="E19" s="6">
        <v>0</v>
      </c>
      <c r="F19" s="6">
        <v>1</v>
      </c>
      <c r="G19" s="6">
        <v>0</v>
      </c>
      <c r="H19" s="6">
        <v>3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O19" s="5" t="s">
        <v>43</v>
      </c>
      <c r="P19" s="6">
        <v>3</v>
      </c>
      <c r="Q19" s="6">
        <v>2</v>
      </c>
      <c r="R19" s="6"/>
      <c r="S19" s="6">
        <v>1</v>
      </c>
      <c r="T19" s="6"/>
      <c r="U19" s="6"/>
      <c r="V19" s="6"/>
      <c r="W19" s="6"/>
      <c r="X19" s="6">
        <v>1</v>
      </c>
      <c r="Y19" s="6">
        <v>1</v>
      </c>
      <c r="Z19" s="6"/>
      <c r="AA19" s="6">
        <v>1</v>
      </c>
    </row>
    <row r="20" spans="1:27" ht="16.5" thickBot="1" x14ac:dyDescent="0.3">
      <c r="A20" s="5" t="s">
        <v>44</v>
      </c>
      <c r="B20" s="8">
        <f>+IF(COUNTIF(B15:B19,"&gt;0"),(SUM(B15:B19)/COUNTIF(B15:B19,"&gt;0")),"_")</f>
        <v>3</v>
      </c>
      <c r="C20" s="8">
        <f t="shared" ref="C20:M20" si="2">+IF(COUNTIF(C15:C19,"&gt;0"),(SUM(C15:C19)/COUNTIF(C15:C19,"&gt;0")),"_")</f>
        <v>3</v>
      </c>
      <c r="D20" s="8">
        <f t="shared" si="2"/>
        <v>1</v>
      </c>
      <c r="E20" s="8" t="str">
        <f t="shared" si="2"/>
        <v>_</v>
      </c>
      <c r="F20" s="8">
        <f t="shared" si="2"/>
        <v>1</v>
      </c>
      <c r="G20" s="8" t="str">
        <f t="shared" si="2"/>
        <v>_</v>
      </c>
      <c r="H20" s="8">
        <f t="shared" si="2"/>
        <v>2.2000000000000002</v>
      </c>
      <c r="I20" s="8">
        <f t="shared" si="2"/>
        <v>1</v>
      </c>
      <c r="J20" s="8" t="str">
        <f>+IF(COUNTIF(J15:J19,"&gt;0"),(SUM(J15:J19)/COUNTIF(J15:J19,"&gt;0")),"_")</f>
        <v>_</v>
      </c>
      <c r="K20" s="8" t="str">
        <f>+IF(COUNTIF(K15:K19,"&gt;0"),(SUM(K15:K19)/COUNTIF(K15:K19,"&gt;0")),"_")</f>
        <v>_</v>
      </c>
      <c r="L20" s="8" t="str">
        <f t="shared" si="2"/>
        <v>_</v>
      </c>
      <c r="M20" s="8">
        <f t="shared" si="2"/>
        <v>1</v>
      </c>
      <c r="O20" s="5" t="s">
        <v>45</v>
      </c>
      <c r="P20" s="8">
        <v>3</v>
      </c>
      <c r="Q20" s="8">
        <v>2</v>
      </c>
      <c r="R20" s="8" t="s">
        <v>20</v>
      </c>
      <c r="S20" s="8">
        <v>1</v>
      </c>
      <c r="T20" s="8" t="s">
        <v>20</v>
      </c>
      <c r="U20" s="8" t="s">
        <v>20</v>
      </c>
      <c r="V20" s="8" t="s">
        <v>20</v>
      </c>
      <c r="W20" s="8" t="s">
        <v>20</v>
      </c>
      <c r="X20" s="8">
        <v>1</v>
      </c>
      <c r="Y20" s="8">
        <v>1</v>
      </c>
      <c r="Z20" s="8" t="s">
        <v>20</v>
      </c>
      <c r="AA20" s="8">
        <v>1</v>
      </c>
    </row>
    <row r="21" spans="1:27" ht="15.75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/>
    </row>
    <row r="22" spans="1:27" ht="15.75" x14ac:dyDescent="0.25">
      <c r="A22" s="114" t="s">
        <v>46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  <c r="O22" s="114" t="s">
        <v>47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</row>
    <row r="23" spans="1:27" ht="16.5" thickBot="1" x14ac:dyDescent="0.3">
      <c r="A23" s="2" t="s">
        <v>6</v>
      </c>
      <c r="B23" s="3" t="s">
        <v>7</v>
      </c>
      <c r="C23" s="3" t="s">
        <v>8</v>
      </c>
      <c r="D23" s="3" t="s">
        <v>9</v>
      </c>
      <c r="E23" s="3" t="s">
        <v>10</v>
      </c>
      <c r="F23" s="3" t="s">
        <v>11</v>
      </c>
      <c r="G23" s="3" t="s">
        <v>12</v>
      </c>
      <c r="H23" s="3" t="s">
        <v>13</v>
      </c>
      <c r="I23" s="3" t="s">
        <v>14</v>
      </c>
      <c r="J23" s="3" t="s">
        <v>15</v>
      </c>
      <c r="K23" s="3" t="s">
        <v>16</v>
      </c>
      <c r="L23" s="3" t="s">
        <v>17</v>
      </c>
      <c r="M23" s="4" t="s">
        <v>18</v>
      </c>
      <c r="O23" s="5" t="s">
        <v>6</v>
      </c>
      <c r="P23" s="3" t="s">
        <v>7</v>
      </c>
      <c r="Q23" s="3" t="s">
        <v>8</v>
      </c>
      <c r="R23" s="3" t="s">
        <v>9</v>
      </c>
      <c r="S23" s="3" t="s">
        <v>10</v>
      </c>
      <c r="T23" s="3" t="s">
        <v>11</v>
      </c>
      <c r="U23" s="3" t="s">
        <v>12</v>
      </c>
      <c r="V23" s="3" t="s">
        <v>13</v>
      </c>
      <c r="W23" s="3" t="s">
        <v>14</v>
      </c>
      <c r="X23" s="3" t="s">
        <v>15</v>
      </c>
      <c r="Y23" s="3" t="s">
        <v>16</v>
      </c>
      <c r="Z23" s="3" t="s">
        <v>17</v>
      </c>
      <c r="AA23" s="4" t="s">
        <v>18</v>
      </c>
    </row>
    <row r="24" spans="1:27" ht="16.5" thickBot="1" x14ac:dyDescent="0.3">
      <c r="A24" s="5" t="s">
        <v>48</v>
      </c>
      <c r="B24" s="14">
        <v>2</v>
      </c>
      <c r="C24" s="14">
        <v>2</v>
      </c>
      <c r="D24" s="14"/>
      <c r="E24" s="14"/>
      <c r="F24" s="14"/>
      <c r="G24" s="14"/>
      <c r="H24" s="14"/>
      <c r="I24" s="14"/>
      <c r="J24" s="14"/>
      <c r="K24" s="14"/>
      <c r="L24" s="14"/>
      <c r="M24" s="14">
        <v>1</v>
      </c>
      <c r="O24" s="5" t="s">
        <v>49</v>
      </c>
      <c r="P24" s="6">
        <v>3</v>
      </c>
      <c r="Q24" s="6">
        <v>3</v>
      </c>
      <c r="R24" s="6" t="s">
        <v>20</v>
      </c>
      <c r="S24" s="6" t="s">
        <v>20</v>
      </c>
      <c r="T24" s="6" t="s">
        <v>20</v>
      </c>
      <c r="U24" s="6" t="s">
        <v>20</v>
      </c>
      <c r="V24" s="6" t="s">
        <v>20</v>
      </c>
      <c r="W24" s="6" t="s">
        <v>20</v>
      </c>
      <c r="X24" s="6" t="s">
        <v>20</v>
      </c>
      <c r="Y24" s="6" t="s">
        <v>20</v>
      </c>
      <c r="Z24" s="6" t="s">
        <v>20</v>
      </c>
      <c r="AA24" s="6">
        <v>1</v>
      </c>
    </row>
    <row r="25" spans="1:27" ht="16.5" thickBot="1" x14ac:dyDescent="0.3">
      <c r="A25" s="5" t="s">
        <v>50</v>
      </c>
      <c r="B25" s="15">
        <v>3</v>
      </c>
      <c r="C25" s="15">
        <v>3</v>
      </c>
      <c r="D25" s="15">
        <v>3</v>
      </c>
      <c r="E25" s="15">
        <v>1</v>
      </c>
      <c r="F25" s="15"/>
      <c r="G25" s="15"/>
      <c r="H25" s="15"/>
      <c r="I25" s="15"/>
      <c r="J25" s="15"/>
      <c r="K25" s="15"/>
      <c r="L25" s="15"/>
      <c r="M25" s="15">
        <v>1</v>
      </c>
      <c r="O25" s="5" t="s">
        <v>51</v>
      </c>
      <c r="P25" s="6">
        <v>3</v>
      </c>
      <c r="Q25" s="6">
        <v>3</v>
      </c>
      <c r="R25" s="6" t="s">
        <v>20</v>
      </c>
      <c r="S25" s="6" t="s">
        <v>20</v>
      </c>
      <c r="T25" s="6" t="s">
        <v>20</v>
      </c>
      <c r="U25" s="6" t="s">
        <v>20</v>
      </c>
      <c r="V25" s="6" t="s">
        <v>20</v>
      </c>
      <c r="W25" s="6" t="s">
        <v>20</v>
      </c>
      <c r="X25" s="6" t="s">
        <v>20</v>
      </c>
      <c r="Y25" s="6" t="s">
        <v>20</v>
      </c>
      <c r="Z25" s="6" t="s">
        <v>20</v>
      </c>
      <c r="AA25" s="6">
        <v>1</v>
      </c>
    </row>
    <row r="26" spans="1:27" ht="16.5" thickBot="1" x14ac:dyDescent="0.3">
      <c r="A26" s="5" t="s">
        <v>52</v>
      </c>
      <c r="B26" s="15">
        <v>3</v>
      </c>
      <c r="C26" s="15">
        <v>3</v>
      </c>
      <c r="D26" s="15">
        <v>3</v>
      </c>
      <c r="E26" s="15">
        <v>1</v>
      </c>
      <c r="F26" s="15"/>
      <c r="G26" s="15"/>
      <c r="H26" s="15"/>
      <c r="I26" s="15"/>
      <c r="J26" s="15"/>
      <c r="K26" s="15"/>
      <c r="L26" s="15"/>
      <c r="M26" s="15">
        <v>1</v>
      </c>
      <c r="O26" s="5" t="s">
        <v>53</v>
      </c>
      <c r="P26" s="6">
        <v>3</v>
      </c>
      <c r="Q26" s="6">
        <v>3</v>
      </c>
      <c r="R26" s="6" t="s">
        <v>20</v>
      </c>
      <c r="S26" s="6" t="s">
        <v>20</v>
      </c>
      <c r="T26" s="6" t="s">
        <v>20</v>
      </c>
      <c r="U26" s="6" t="s">
        <v>20</v>
      </c>
      <c r="V26" s="6" t="s">
        <v>20</v>
      </c>
      <c r="W26" s="6" t="s">
        <v>20</v>
      </c>
      <c r="X26" s="6" t="s">
        <v>20</v>
      </c>
      <c r="Y26" s="6" t="s">
        <v>20</v>
      </c>
      <c r="Z26" s="6" t="s">
        <v>20</v>
      </c>
      <c r="AA26" s="6">
        <v>1</v>
      </c>
    </row>
    <row r="27" spans="1:27" ht="16.5" thickBot="1" x14ac:dyDescent="0.3">
      <c r="A27" s="5" t="s">
        <v>54</v>
      </c>
      <c r="B27" s="15">
        <v>3</v>
      </c>
      <c r="C27" s="15">
        <v>3</v>
      </c>
      <c r="D27" s="15">
        <v>3</v>
      </c>
      <c r="E27" s="15">
        <v>1</v>
      </c>
      <c r="F27" s="15"/>
      <c r="G27" s="15"/>
      <c r="H27" s="15"/>
      <c r="I27" s="15"/>
      <c r="J27" s="15"/>
      <c r="K27" s="15"/>
      <c r="L27" s="15"/>
      <c r="M27" s="15">
        <v>1</v>
      </c>
      <c r="O27" s="5" t="s">
        <v>55</v>
      </c>
      <c r="P27" s="6">
        <v>3</v>
      </c>
      <c r="Q27" s="6">
        <v>3</v>
      </c>
      <c r="R27" s="6" t="s">
        <v>20</v>
      </c>
      <c r="S27" s="6" t="s">
        <v>20</v>
      </c>
      <c r="T27" s="6" t="s">
        <v>20</v>
      </c>
      <c r="U27" s="6" t="s">
        <v>20</v>
      </c>
      <c r="V27" s="6" t="s">
        <v>20</v>
      </c>
      <c r="W27" s="6" t="s">
        <v>20</v>
      </c>
      <c r="X27" s="6" t="s">
        <v>20</v>
      </c>
      <c r="Y27" s="6" t="s">
        <v>20</v>
      </c>
      <c r="Z27" s="6" t="s">
        <v>20</v>
      </c>
      <c r="AA27" s="6">
        <v>1</v>
      </c>
    </row>
    <row r="28" spans="1:27" ht="16.5" thickBot="1" x14ac:dyDescent="0.3">
      <c r="A28" s="5" t="s">
        <v>56</v>
      </c>
      <c r="B28" s="15">
        <v>3</v>
      </c>
      <c r="C28" s="15">
        <v>3</v>
      </c>
      <c r="D28" s="15">
        <v>1</v>
      </c>
      <c r="E28" s="15">
        <v>1</v>
      </c>
      <c r="F28" s="15"/>
      <c r="G28" s="15"/>
      <c r="H28" s="15"/>
      <c r="I28" s="15"/>
      <c r="J28" s="15"/>
      <c r="K28" s="15"/>
      <c r="L28" s="15"/>
      <c r="M28" s="15">
        <v>1</v>
      </c>
      <c r="O28" s="5" t="s">
        <v>57</v>
      </c>
      <c r="P28" s="6">
        <v>3</v>
      </c>
      <c r="Q28" s="6">
        <v>3</v>
      </c>
      <c r="R28" s="6" t="s">
        <v>20</v>
      </c>
      <c r="S28" s="6" t="s">
        <v>20</v>
      </c>
      <c r="T28" s="6" t="s">
        <v>20</v>
      </c>
      <c r="U28" s="6">
        <v>2</v>
      </c>
      <c r="V28" s="6" t="s">
        <v>20</v>
      </c>
      <c r="W28" s="6" t="s">
        <v>20</v>
      </c>
      <c r="X28" s="6" t="s">
        <v>20</v>
      </c>
      <c r="Y28" s="6" t="s">
        <v>20</v>
      </c>
      <c r="Z28" s="6" t="s">
        <v>20</v>
      </c>
      <c r="AA28" s="6">
        <v>1</v>
      </c>
    </row>
    <row r="29" spans="1:27" ht="16.5" thickBot="1" x14ac:dyDescent="0.3">
      <c r="A29" s="5" t="s">
        <v>58</v>
      </c>
      <c r="B29" s="8">
        <f>+IF(COUNTIF(B24:B28,"&gt;0"),(SUM(B24:B28)/COUNTIF(B24:B28,"&gt;0")),"_")</f>
        <v>2.8</v>
      </c>
      <c r="C29" s="8">
        <f t="shared" ref="C29:M29" si="3">+IF(COUNTIF(C24:C28,"&gt;0"),(SUM(C24:C28)/COUNTIF(C24:C28,"&gt;0")),"_")</f>
        <v>2.8</v>
      </c>
      <c r="D29" s="8">
        <f t="shared" si="3"/>
        <v>2.5</v>
      </c>
      <c r="E29" s="8">
        <f t="shared" si="3"/>
        <v>1</v>
      </c>
      <c r="F29" s="8" t="str">
        <f t="shared" si="3"/>
        <v>_</v>
      </c>
      <c r="G29" s="8" t="str">
        <f t="shared" si="3"/>
        <v>_</v>
      </c>
      <c r="H29" s="8" t="str">
        <f t="shared" si="3"/>
        <v>_</v>
      </c>
      <c r="I29" s="8" t="str">
        <f t="shared" si="3"/>
        <v>_</v>
      </c>
      <c r="J29" s="8" t="str">
        <f>+IF(COUNTIF(J24:J28,"&gt;0"),(SUM(J24:J28)/COUNTIF(J24:J28,"&gt;0")),"_")</f>
        <v>_</v>
      </c>
      <c r="K29" s="8" t="str">
        <f>+IF(COUNTIF(K24:K28,"&gt;0"),(SUM(K24:K28)/COUNTIF(K24:K28,"&gt;0")),"_")</f>
        <v>_</v>
      </c>
      <c r="L29" s="8" t="str">
        <f t="shared" si="3"/>
        <v>_</v>
      </c>
      <c r="M29" s="8">
        <f t="shared" si="3"/>
        <v>1</v>
      </c>
      <c r="O29" s="5" t="s">
        <v>59</v>
      </c>
      <c r="P29" s="8">
        <f>+IF(COUNTIF(P24:P28,"&gt;0"),(SUM(P24:P28)/COUNTIF(P24:P28,"&gt;0")),"_")</f>
        <v>3</v>
      </c>
      <c r="Q29" s="8">
        <f t="shared" ref="Q29:Z29" si="4">+IF(COUNTIF(Q24:Q28,"&gt;0"),(SUM(Q24:Q28)/COUNTIF(Q24:Q28,"&gt;0")),"_")</f>
        <v>3</v>
      </c>
      <c r="R29" s="8" t="str">
        <f t="shared" si="4"/>
        <v>_</v>
      </c>
      <c r="S29" s="8" t="str">
        <f t="shared" si="4"/>
        <v>_</v>
      </c>
      <c r="T29" s="8" t="str">
        <f t="shared" si="4"/>
        <v>_</v>
      </c>
      <c r="U29" s="8">
        <f t="shared" si="4"/>
        <v>2</v>
      </c>
      <c r="V29" s="8" t="str">
        <f t="shared" si="4"/>
        <v>_</v>
      </c>
      <c r="W29" s="8" t="str">
        <f t="shared" si="4"/>
        <v>_</v>
      </c>
      <c r="X29" s="8" t="str">
        <f>+IF(COUNTIF(X24:X28,"&gt;0"),(SUM(X24:X28)/COUNTIF(X24:X28,"&gt;0")),"_")</f>
        <v>_</v>
      </c>
      <c r="Y29" s="8" t="str">
        <f t="shared" si="4"/>
        <v>_</v>
      </c>
      <c r="Z29" s="8" t="str">
        <f t="shared" si="4"/>
        <v>_</v>
      </c>
      <c r="AA29" s="8">
        <f t="shared" ref="AA29" si="5">+IF(COUNTIF(AA24:AA28,"&gt;0"),(SUM(AA24:AA28)/COUNTIF(AA24:AA28,"&gt;0")),"_")</f>
        <v>1</v>
      </c>
    </row>
    <row r="30" spans="1:27" ht="16.5" thickBot="1" x14ac:dyDescent="0.3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1"/>
    </row>
    <row r="31" spans="1:27" ht="15.75" x14ac:dyDescent="0.25">
      <c r="A31" s="137" t="s">
        <v>60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9"/>
      <c r="O31" s="114" t="s">
        <v>61</v>
      </c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6"/>
    </row>
    <row r="32" spans="1:27" ht="15.75" x14ac:dyDescent="0.25">
      <c r="A32" s="2" t="s">
        <v>6</v>
      </c>
      <c r="B32" s="3" t="s">
        <v>7</v>
      </c>
      <c r="C32" s="3" t="s">
        <v>8</v>
      </c>
      <c r="D32" s="3" t="s">
        <v>9</v>
      </c>
      <c r="E32" s="3" t="s">
        <v>10</v>
      </c>
      <c r="F32" s="3" t="s">
        <v>11</v>
      </c>
      <c r="G32" s="3" t="s">
        <v>12</v>
      </c>
      <c r="H32" s="3" t="s">
        <v>13</v>
      </c>
      <c r="I32" s="3" t="s">
        <v>14</v>
      </c>
      <c r="J32" s="3" t="s">
        <v>15</v>
      </c>
      <c r="K32" s="3" t="s">
        <v>16</v>
      </c>
      <c r="L32" s="3" t="s">
        <v>17</v>
      </c>
      <c r="M32" s="4" t="s">
        <v>18</v>
      </c>
      <c r="O32" s="5" t="s">
        <v>6</v>
      </c>
      <c r="P32" s="3" t="s">
        <v>7</v>
      </c>
      <c r="Q32" s="3" t="s">
        <v>8</v>
      </c>
      <c r="R32" s="3" t="s">
        <v>9</v>
      </c>
      <c r="S32" s="3" t="s">
        <v>10</v>
      </c>
      <c r="T32" s="3" t="s">
        <v>11</v>
      </c>
      <c r="U32" s="3" t="s">
        <v>12</v>
      </c>
      <c r="V32" s="3" t="s">
        <v>13</v>
      </c>
      <c r="W32" s="3" t="s">
        <v>14</v>
      </c>
      <c r="X32" s="3" t="s">
        <v>15</v>
      </c>
      <c r="Y32" s="3" t="s">
        <v>16</v>
      </c>
      <c r="Z32" s="3" t="s">
        <v>17</v>
      </c>
      <c r="AA32" s="4" t="s">
        <v>18</v>
      </c>
    </row>
    <row r="33" spans="1:27" ht="15.75" x14ac:dyDescent="0.25">
      <c r="A33" s="5" t="s">
        <v>62</v>
      </c>
      <c r="B33" s="6">
        <v>3</v>
      </c>
      <c r="C33" s="6">
        <v>3</v>
      </c>
      <c r="D33" s="6">
        <v>3</v>
      </c>
      <c r="E33" s="6">
        <v>3</v>
      </c>
      <c r="F33" s="6">
        <v>3</v>
      </c>
      <c r="G33" s="6">
        <v>3</v>
      </c>
      <c r="H33" s="6">
        <v>3</v>
      </c>
      <c r="I33" s="6">
        <v>3</v>
      </c>
      <c r="J33" s="6">
        <v>3</v>
      </c>
      <c r="K33" s="6">
        <v>3</v>
      </c>
      <c r="L33" s="6" t="s">
        <v>20</v>
      </c>
      <c r="M33" s="6">
        <v>3</v>
      </c>
      <c r="O33" s="5" t="s">
        <v>63</v>
      </c>
      <c r="P33" s="6">
        <v>3</v>
      </c>
      <c r="Q33" s="6">
        <v>2</v>
      </c>
      <c r="R33" s="6" t="s">
        <v>20</v>
      </c>
      <c r="S33" s="6">
        <v>1</v>
      </c>
      <c r="T33" s="6" t="s">
        <v>20</v>
      </c>
      <c r="U33" s="6" t="s">
        <v>20</v>
      </c>
      <c r="V33" s="6" t="s">
        <v>20</v>
      </c>
      <c r="W33" s="6" t="s">
        <v>20</v>
      </c>
      <c r="X33" s="6" t="s">
        <v>20</v>
      </c>
      <c r="Y33" s="6" t="s">
        <v>20</v>
      </c>
      <c r="Z33" s="6" t="s">
        <v>20</v>
      </c>
      <c r="AA33" s="6">
        <v>1</v>
      </c>
    </row>
    <row r="34" spans="1:27" ht="15.75" x14ac:dyDescent="0.25">
      <c r="A34" s="5" t="s">
        <v>64</v>
      </c>
      <c r="B34" s="6">
        <v>3</v>
      </c>
      <c r="C34" s="6">
        <v>3</v>
      </c>
      <c r="D34" s="6">
        <v>3</v>
      </c>
      <c r="E34" s="6">
        <v>3</v>
      </c>
      <c r="F34" s="6">
        <v>3</v>
      </c>
      <c r="G34" s="6">
        <v>3</v>
      </c>
      <c r="H34" s="6">
        <v>3</v>
      </c>
      <c r="I34" s="6">
        <v>3</v>
      </c>
      <c r="J34" s="6">
        <v>3</v>
      </c>
      <c r="K34" s="6">
        <v>3</v>
      </c>
      <c r="L34" s="6" t="s">
        <v>20</v>
      </c>
      <c r="M34" s="6">
        <v>3</v>
      </c>
      <c r="O34" s="5" t="s">
        <v>65</v>
      </c>
      <c r="P34" s="6">
        <v>3</v>
      </c>
      <c r="Q34" s="6">
        <v>3</v>
      </c>
      <c r="R34" s="6" t="s">
        <v>20</v>
      </c>
      <c r="S34" s="6">
        <v>3</v>
      </c>
      <c r="T34" s="6" t="s">
        <v>20</v>
      </c>
      <c r="U34" s="6" t="s">
        <v>20</v>
      </c>
      <c r="V34" s="6" t="s">
        <v>20</v>
      </c>
      <c r="W34" s="6" t="s">
        <v>20</v>
      </c>
      <c r="X34" s="6" t="s">
        <v>20</v>
      </c>
      <c r="Y34" s="6" t="s">
        <v>20</v>
      </c>
      <c r="Z34" s="6" t="s">
        <v>20</v>
      </c>
      <c r="AA34" s="6">
        <v>1</v>
      </c>
    </row>
    <row r="35" spans="1:27" ht="15.75" x14ac:dyDescent="0.25">
      <c r="A35" s="5" t="s">
        <v>66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6">
        <v>3</v>
      </c>
      <c r="L35" s="6" t="s">
        <v>20</v>
      </c>
      <c r="M35" s="6">
        <v>3</v>
      </c>
      <c r="O35" s="5" t="s">
        <v>67</v>
      </c>
      <c r="P35" s="6">
        <v>3</v>
      </c>
      <c r="Q35" s="6">
        <v>3</v>
      </c>
      <c r="R35" s="6" t="s">
        <v>20</v>
      </c>
      <c r="S35" s="6">
        <v>3</v>
      </c>
      <c r="T35" s="6" t="s">
        <v>20</v>
      </c>
      <c r="U35" s="6" t="s">
        <v>20</v>
      </c>
      <c r="V35" s="6" t="s">
        <v>20</v>
      </c>
      <c r="W35" s="6" t="s">
        <v>20</v>
      </c>
      <c r="X35" s="6" t="s">
        <v>20</v>
      </c>
      <c r="Y35" s="6" t="s">
        <v>20</v>
      </c>
      <c r="Z35" s="6" t="s">
        <v>20</v>
      </c>
      <c r="AA35" s="6">
        <v>1</v>
      </c>
    </row>
    <row r="36" spans="1:27" ht="15.75" x14ac:dyDescent="0.25">
      <c r="A36" s="5" t="s">
        <v>68</v>
      </c>
      <c r="B36" s="6">
        <v>3</v>
      </c>
      <c r="C36" s="6">
        <v>3</v>
      </c>
      <c r="D36" s="6">
        <v>3</v>
      </c>
      <c r="E36" s="6">
        <v>3</v>
      </c>
      <c r="F36" s="6">
        <v>3</v>
      </c>
      <c r="G36" s="6">
        <v>3</v>
      </c>
      <c r="H36" s="6">
        <v>3</v>
      </c>
      <c r="I36" s="6">
        <v>3</v>
      </c>
      <c r="J36" s="6">
        <v>3</v>
      </c>
      <c r="K36" s="6">
        <v>3</v>
      </c>
      <c r="L36" s="6" t="s">
        <v>20</v>
      </c>
      <c r="M36" s="6">
        <v>3</v>
      </c>
      <c r="O36" s="5" t="s">
        <v>69</v>
      </c>
      <c r="P36" s="6">
        <v>3</v>
      </c>
      <c r="Q36" s="6">
        <v>3</v>
      </c>
      <c r="R36" s="6" t="s">
        <v>20</v>
      </c>
      <c r="S36" s="6">
        <v>3</v>
      </c>
      <c r="T36" s="6" t="s">
        <v>20</v>
      </c>
      <c r="U36" s="6" t="s">
        <v>20</v>
      </c>
      <c r="V36" s="6" t="s">
        <v>20</v>
      </c>
      <c r="W36" s="6" t="s">
        <v>20</v>
      </c>
      <c r="X36" s="6" t="s">
        <v>20</v>
      </c>
      <c r="Y36" s="6" t="s">
        <v>20</v>
      </c>
      <c r="Z36" s="6" t="s">
        <v>20</v>
      </c>
      <c r="AA36" s="6">
        <v>1</v>
      </c>
    </row>
    <row r="37" spans="1:27" ht="15.75" x14ac:dyDescent="0.25">
      <c r="A37" s="5" t="s">
        <v>70</v>
      </c>
      <c r="B37" s="6">
        <v>3</v>
      </c>
      <c r="C37" s="6">
        <v>3</v>
      </c>
      <c r="D37" s="6">
        <v>3</v>
      </c>
      <c r="E37" s="6">
        <v>3</v>
      </c>
      <c r="F37" s="6">
        <v>3</v>
      </c>
      <c r="G37" s="6">
        <v>3</v>
      </c>
      <c r="H37" s="6">
        <v>3</v>
      </c>
      <c r="I37" s="6">
        <v>3</v>
      </c>
      <c r="J37" s="6">
        <v>3</v>
      </c>
      <c r="K37" s="6">
        <v>3</v>
      </c>
      <c r="L37" s="6" t="s">
        <v>20</v>
      </c>
      <c r="M37" s="6">
        <v>3</v>
      </c>
      <c r="O37" s="5" t="s">
        <v>71</v>
      </c>
      <c r="P37" s="6">
        <v>3</v>
      </c>
      <c r="Q37" s="6">
        <v>3</v>
      </c>
      <c r="R37" s="6" t="s">
        <v>20</v>
      </c>
      <c r="S37" s="6">
        <v>3</v>
      </c>
      <c r="T37" s="6" t="s">
        <v>20</v>
      </c>
      <c r="U37" s="6" t="s">
        <v>20</v>
      </c>
      <c r="V37" s="6" t="s">
        <v>20</v>
      </c>
      <c r="W37" s="6" t="s">
        <v>20</v>
      </c>
      <c r="X37" s="6" t="s">
        <v>20</v>
      </c>
      <c r="Y37" s="6" t="s">
        <v>20</v>
      </c>
      <c r="Z37" s="6" t="s">
        <v>20</v>
      </c>
      <c r="AA37" s="6">
        <v>1</v>
      </c>
    </row>
    <row r="38" spans="1:27" ht="16.5" thickBot="1" x14ac:dyDescent="0.3">
      <c r="A38" s="5" t="s">
        <v>72</v>
      </c>
      <c r="B38" s="8">
        <f>+IF(COUNTIF(B33:B37,"&gt;0"),(SUM(B33:B37)/COUNTIF(B33:B37,"&gt;0")),"_")</f>
        <v>3</v>
      </c>
      <c r="C38" s="8">
        <f t="shared" ref="C38:K38" si="6">+IF(COUNTIF(C33:C37,"&gt;0"),(SUM(C33:C37)/COUNTIF(C33:C37,"&gt;0")),"_")</f>
        <v>3</v>
      </c>
      <c r="D38" s="8">
        <f t="shared" si="6"/>
        <v>3</v>
      </c>
      <c r="E38" s="8">
        <f t="shared" si="6"/>
        <v>3</v>
      </c>
      <c r="F38" s="8">
        <f t="shared" si="6"/>
        <v>3</v>
      </c>
      <c r="G38" s="8">
        <f t="shared" si="6"/>
        <v>3</v>
      </c>
      <c r="H38" s="8">
        <f t="shared" si="6"/>
        <v>3</v>
      </c>
      <c r="I38" s="8">
        <f t="shared" si="6"/>
        <v>3</v>
      </c>
      <c r="J38" s="8">
        <f>+IF(COUNTIF(J33:J37,"&gt;0"),(SUM(J33:J37)/COUNTIF(J33:J37,"&gt;0")),"_")</f>
        <v>3</v>
      </c>
      <c r="K38" s="8">
        <f t="shared" si="6"/>
        <v>3</v>
      </c>
      <c r="L38" s="6" t="s">
        <v>20</v>
      </c>
      <c r="M38" s="8">
        <f t="shared" ref="M38" si="7">+IF(COUNTIF(M33:M37,"&gt;0"),(SUM(M33:M37)/COUNTIF(M33:M37,"&gt;0")),"_")</f>
        <v>3</v>
      </c>
      <c r="O38" s="16" t="s">
        <v>73</v>
      </c>
      <c r="P38" s="8">
        <v>3</v>
      </c>
      <c r="Q38" s="8">
        <v>2.8</v>
      </c>
      <c r="R38" s="8" t="s">
        <v>20</v>
      </c>
      <c r="S38" s="8">
        <v>2.6</v>
      </c>
      <c r="T38" s="8" t="s">
        <v>20</v>
      </c>
      <c r="U38" s="8" t="s">
        <v>20</v>
      </c>
      <c r="V38" s="8" t="s">
        <v>20</v>
      </c>
      <c r="W38" s="8" t="s">
        <v>20</v>
      </c>
      <c r="X38" s="8" t="s">
        <v>20</v>
      </c>
      <c r="Y38" s="8" t="s">
        <v>20</v>
      </c>
      <c r="Z38" s="8" t="s">
        <v>20</v>
      </c>
      <c r="AA38" s="8">
        <v>1</v>
      </c>
    </row>
    <row r="39" spans="1:27" ht="15.75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O39" s="1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5.75" x14ac:dyDescent="0.25">
      <c r="A40" s="114" t="s">
        <v>74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</row>
    <row r="41" spans="1:27" ht="15.75" x14ac:dyDescent="0.25">
      <c r="A41" s="5" t="s">
        <v>6</v>
      </c>
      <c r="B41" s="3" t="s">
        <v>7</v>
      </c>
      <c r="C41" s="3" t="s">
        <v>8</v>
      </c>
      <c r="D41" s="3" t="s">
        <v>9</v>
      </c>
      <c r="E41" s="3" t="s">
        <v>10</v>
      </c>
      <c r="F41" s="3" t="s">
        <v>11</v>
      </c>
      <c r="G41" s="3" t="s">
        <v>12</v>
      </c>
      <c r="H41" s="3" t="s">
        <v>13</v>
      </c>
      <c r="I41" s="3" t="s">
        <v>14</v>
      </c>
      <c r="J41" s="3" t="s">
        <v>15</v>
      </c>
      <c r="K41" s="3" t="s">
        <v>16</v>
      </c>
      <c r="L41" s="3" t="s">
        <v>17</v>
      </c>
      <c r="M41" s="4" t="s">
        <v>18</v>
      </c>
      <c r="O41" s="19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ht="15.75" x14ac:dyDescent="0.25">
      <c r="A42" s="5" t="s">
        <v>75</v>
      </c>
      <c r="B42" s="6">
        <v>3</v>
      </c>
      <c r="C42" s="6">
        <v>3</v>
      </c>
      <c r="D42" s="6" t="s">
        <v>20</v>
      </c>
      <c r="E42" s="6" t="s">
        <v>20</v>
      </c>
      <c r="F42" s="6" t="s">
        <v>20</v>
      </c>
      <c r="G42" s="6">
        <v>2</v>
      </c>
      <c r="H42" s="6">
        <v>2</v>
      </c>
      <c r="I42" s="6" t="s">
        <v>20</v>
      </c>
      <c r="J42" s="6" t="s">
        <v>20</v>
      </c>
      <c r="K42" s="6" t="s">
        <v>20</v>
      </c>
      <c r="L42" s="6" t="s">
        <v>20</v>
      </c>
      <c r="M42" s="6">
        <v>1</v>
      </c>
      <c r="O42" s="19"/>
      <c r="P42" s="21"/>
      <c r="Q42" s="21"/>
      <c r="R42" s="21"/>
      <c r="S42" s="22"/>
      <c r="T42" s="22"/>
      <c r="U42" s="21"/>
      <c r="V42" s="21"/>
      <c r="W42" s="22"/>
      <c r="X42" s="22"/>
      <c r="Y42" s="22"/>
      <c r="Z42" s="22"/>
      <c r="AA42" s="21"/>
    </row>
    <row r="43" spans="1:27" ht="15.75" x14ac:dyDescent="0.25">
      <c r="A43" s="5" t="s">
        <v>76</v>
      </c>
      <c r="B43" s="6">
        <v>3</v>
      </c>
      <c r="C43" s="6" t="s">
        <v>20</v>
      </c>
      <c r="D43" s="6" t="s">
        <v>20</v>
      </c>
      <c r="E43" s="6" t="s">
        <v>20</v>
      </c>
      <c r="F43" s="6" t="s">
        <v>20</v>
      </c>
      <c r="G43" s="6">
        <v>2</v>
      </c>
      <c r="H43" s="6">
        <v>2</v>
      </c>
      <c r="I43" s="6" t="s">
        <v>20</v>
      </c>
      <c r="J43" s="6" t="s">
        <v>20</v>
      </c>
      <c r="K43" s="6" t="s">
        <v>20</v>
      </c>
      <c r="L43" s="6" t="s">
        <v>20</v>
      </c>
      <c r="M43" s="6">
        <v>1</v>
      </c>
      <c r="O43" s="19"/>
      <c r="P43" s="21"/>
      <c r="Q43" s="21"/>
      <c r="R43" s="21"/>
      <c r="S43" s="22"/>
      <c r="T43" s="22"/>
      <c r="U43" s="21"/>
      <c r="V43" s="21"/>
      <c r="W43" s="22"/>
      <c r="X43" s="22"/>
      <c r="Y43" s="22"/>
      <c r="Z43" s="22"/>
      <c r="AA43" s="21"/>
    </row>
    <row r="44" spans="1:27" ht="15.75" x14ac:dyDescent="0.25">
      <c r="A44" s="5" t="s">
        <v>77</v>
      </c>
      <c r="B44" s="6">
        <v>3</v>
      </c>
      <c r="C44" s="6" t="s">
        <v>20</v>
      </c>
      <c r="D44" s="6" t="s">
        <v>20</v>
      </c>
      <c r="E44" s="6" t="s">
        <v>20</v>
      </c>
      <c r="F44" s="6" t="s">
        <v>20</v>
      </c>
      <c r="G44" s="6">
        <v>2</v>
      </c>
      <c r="H44" s="6">
        <v>2</v>
      </c>
      <c r="I44" s="6" t="s">
        <v>20</v>
      </c>
      <c r="J44" s="6" t="s">
        <v>20</v>
      </c>
      <c r="K44" s="6" t="s">
        <v>20</v>
      </c>
      <c r="L44" s="6" t="s">
        <v>20</v>
      </c>
      <c r="M44" s="6">
        <v>1</v>
      </c>
      <c r="O44" s="19"/>
      <c r="P44" s="21"/>
      <c r="Q44" s="21"/>
      <c r="R44" s="21"/>
      <c r="S44" s="22"/>
      <c r="T44" s="22"/>
      <c r="U44" s="21"/>
      <c r="V44" s="21"/>
      <c r="W44" s="22"/>
      <c r="X44" s="22"/>
      <c r="Y44" s="22"/>
      <c r="Z44" s="22"/>
      <c r="AA44" s="21"/>
    </row>
    <row r="45" spans="1:27" ht="15.75" x14ac:dyDescent="0.25">
      <c r="A45" s="5" t="s">
        <v>78</v>
      </c>
      <c r="B45" s="6">
        <v>3</v>
      </c>
      <c r="C45" s="6">
        <v>3</v>
      </c>
      <c r="D45" s="6" t="s">
        <v>20</v>
      </c>
      <c r="E45" s="6" t="s">
        <v>20</v>
      </c>
      <c r="F45" s="6" t="s">
        <v>20</v>
      </c>
      <c r="G45" s="6">
        <v>1</v>
      </c>
      <c r="H45" s="6">
        <v>1</v>
      </c>
      <c r="I45" s="6" t="s">
        <v>20</v>
      </c>
      <c r="J45" s="6" t="s">
        <v>20</v>
      </c>
      <c r="K45" s="6" t="s">
        <v>20</v>
      </c>
      <c r="L45" s="6" t="s">
        <v>20</v>
      </c>
      <c r="M45" s="6">
        <v>1</v>
      </c>
      <c r="O45" s="19"/>
      <c r="P45" s="21"/>
      <c r="Q45" s="21"/>
      <c r="R45" s="21"/>
      <c r="S45" s="22"/>
      <c r="T45" s="22"/>
      <c r="U45" s="21"/>
      <c r="V45" s="21"/>
      <c r="W45" s="22"/>
      <c r="X45" s="22"/>
      <c r="Y45" s="22"/>
      <c r="Z45" s="22"/>
      <c r="AA45" s="21"/>
    </row>
    <row r="46" spans="1:27" ht="15.75" x14ac:dyDescent="0.25">
      <c r="A46" s="5" t="s">
        <v>79</v>
      </c>
      <c r="B46" s="6">
        <v>3</v>
      </c>
      <c r="C46" s="6" t="s">
        <v>20</v>
      </c>
      <c r="D46" s="6">
        <v>2</v>
      </c>
      <c r="E46" s="6" t="s">
        <v>20</v>
      </c>
      <c r="F46" s="6" t="s">
        <v>20</v>
      </c>
      <c r="G46" s="6">
        <v>2</v>
      </c>
      <c r="H46" s="6">
        <v>2</v>
      </c>
      <c r="I46" s="6" t="s">
        <v>20</v>
      </c>
      <c r="J46" s="6" t="s">
        <v>20</v>
      </c>
      <c r="K46" s="6" t="s">
        <v>20</v>
      </c>
      <c r="L46" s="6" t="s">
        <v>20</v>
      </c>
      <c r="M46" s="6">
        <v>1</v>
      </c>
      <c r="O46" s="19"/>
      <c r="P46" s="21"/>
      <c r="Q46" s="21"/>
      <c r="R46" s="21"/>
      <c r="S46" s="22"/>
      <c r="T46" s="22"/>
      <c r="U46" s="21"/>
      <c r="V46" s="21"/>
      <c r="W46" s="22"/>
      <c r="X46" s="22"/>
      <c r="Y46" s="22"/>
      <c r="Z46" s="22"/>
      <c r="AA46" s="21"/>
    </row>
    <row r="47" spans="1:27" ht="16.5" thickBot="1" x14ac:dyDescent="0.3">
      <c r="A47" s="5" t="s">
        <v>80</v>
      </c>
      <c r="B47" s="8">
        <f>+IF(COUNTIF(B42:B46,"&gt;0"),(SUM(B42:B46)/COUNTIF(B42:B46,"&gt;0")),"_")</f>
        <v>3</v>
      </c>
      <c r="C47" s="8">
        <f t="shared" ref="C47:M47" si="8">+IF(COUNTIF(C42:C46,"&gt;0"),(SUM(C42:C46)/COUNTIF(C42:C46,"&gt;0")),"_")</f>
        <v>3</v>
      </c>
      <c r="D47" s="8">
        <f t="shared" si="8"/>
        <v>2</v>
      </c>
      <c r="E47" s="8" t="str">
        <f t="shared" si="8"/>
        <v>_</v>
      </c>
      <c r="F47" s="8" t="str">
        <f t="shared" si="8"/>
        <v>_</v>
      </c>
      <c r="G47" s="8">
        <f t="shared" si="8"/>
        <v>1.8</v>
      </c>
      <c r="H47" s="8">
        <f t="shared" si="8"/>
        <v>1.8</v>
      </c>
      <c r="I47" s="8" t="str">
        <f t="shared" si="8"/>
        <v>_</v>
      </c>
      <c r="J47" s="8" t="str">
        <f>+IF(COUNTIF(J42:J46,"&gt;0"),(SUM(J42:J46)/COUNTIF(J42:J46,"&gt;0")),"_")</f>
        <v>_</v>
      </c>
      <c r="K47" s="8" t="str">
        <f>+IF(COUNTIF(K42:K46,"&gt;0"),(SUM(K42:K46)/COUNTIF(K42:K46,"&gt;0")),"_")</f>
        <v>_</v>
      </c>
      <c r="L47" s="8" t="str">
        <f t="shared" si="8"/>
        <v>_</v>
      </c>
      <c r="M47" s="8">
        <f t="shared" si="8"/>
        <v>1</v>
      </c>
      <c r="O47" s="19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16.5" thickBot="1" x14ac:dyDescent="0.3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O48" s="19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16.5" thickBot="1" x14ac:dyDescent="0.3">
      <c r="A49" s="123" t="s">
        <v>1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5"/>
      <c r="O49" s="1"/>
    </row>
    <row r="50" spans="1:27" ht="15.75" x14ac:dyDescent="0.25">
      <c r="A50" s="126" t="s">
        <v>81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8"/>
      <c r="O50" s="123" t="s">
        <v>1</v>
      </c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5"/>
    </row>
    <row r="51" spans="1:27" ht="15.75" x14ac:dyDescent="0.25">
      <c r="A51" s="129" t="s">
        <v>82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1"/>
      <c r="O51" s="126" t="s">
        <v>83</v>
      </c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8"/>
    </row>
    <row r="52" spans="1:27" ht="15.75" x14ac:dyDescent="0.25">
      <c r="A52" s="26" t="s">
        <v>6</v>
      </c>
      <c r="B52" s="57" t="s">
        <v>7</v>
      </c>
      <c r="C52" s="57" t="s">
        <v>8</v>
      </c>
      <c r="D52" s="57" t="s">
        <v>9</v>
      </c>
      <c r="E52" s="57" t="s">
        <v>10</v>
      </c>
      <c r="F52" s="57" t="s">
        <v>11</v>
      </c>
      <c r="G52" s="57" t="s">
        <v>12</v>
      </c>
      <c r="H52" s="57" t="s">
        <v>13</v>
      </c>
      <c r="I52" s="57" t="s">
        <v>14</v>
      </c>
      <c r="J52" s="57" t="s">
        <v>15</v>
      </c>
      <c r="K52" s="57" t="s">
        <v>16</v>
      </c>
      <c r="L52" s="57" t="s">
        <v>17</v>
      </c>
      <c r="M52" s="59" t="s">
        <v>18</v>
      </c>
      <c r="O52" s="117" t="s">
        <v>84</v>
      </c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9"/>
    </row>
    <row r="53" spans="1:27" ht="15.75" x14ac:dyDescent="0.25">
      <c r="A53" s="56" t="s">
        <v>85</v>
      </c>
      <c r="B53" s="6">
        <v>3</v>
      </c>
      <c r="C53" s="6">
        <v>2</v>
      </c>
      <c r="D53" s="6">
        <v>1</v>
      </c>
      <c r="E53" s="6">
        <v>1</v>
      </c>
      <c r="F53" s="6" t="s">
        <v>20</v>
      </c>
      <c r="G53" s="6" t="s">
        <v>20</v>
      </c>
      <c r="H53" s="6" t="s">
        <v>20</v>
      </c>
      <c r="I53" s="6" t="s">
        <v>20</v>
      </c>
      <c r="J53" s="6">
        <v>1</v>
      </c>
      <c r="K53" s="6">
        <v>1</v>
      </c>
      <c r="L53" s="6" t="s">
        <v>20</v>
      </c>
      <c r="M53" s="6">
        <v>1</v>
      </c>
      <c r="O53" s="5" t="s">
        <v>6</v>
      </c>
      <c r="P53" s="57" t="s">
        <v>7</v>
      </c>
      <c r="Q53" s="57" t="s">
        <v>8</v>
      </c>
      <c r="R53" s="57" t="s">
        <v>9</v>
      </c>
      <c r="S53" s="57" t="s">
        <v>10</v>
      </c>
      <c r="T53" s="57" t="s">
        <v>11</v>
      </c>
      <c r="U53" s="57" t="s">
        <v>12</v>
      </c>
      <c r="V53" s="57" t="s">
        <v>13</v>
      </c>
      <c r="W53" s="57" t="s">
        <v>14</v>
      </c>
      <c r="X53" s="57" t="s">
        <v>15</v>
      </c>
      <c r="Y53" s="57" t="s">
        <v>16</v>
      </c>
      <c r="Z53" s="57" t="s">
        <v>17</v>
      </c>
      <c r="AA53" s="59" t="s">
        <v>18</v>
      </c>
    </row>
    <row r="54" spans="1:27" ht="15.75" x14ac:dyDescent="0.25">
      <c r="A54" s="56" t="s">
        <v>86</v>
      </c>
      <c r="B54" s="6">
        <v>3</v>
      </c>
      <c r="C54" s="6">
        <v>2</v>
      </c>
      <c r="D54" s="6">
        <v>1</v>
      </c>
      <c r="E54" s="6">
        <v>1</v>
      </c>
      <c r="F54" s="6" t="s">
        <v>20</v>
      </c>
      <c r="G54" s="6" t="s">
        <v>20</v>
      </c>
      <c r="H54" s="6" t="s">
        <v>20</v>
      </c>
      <c r="I54" s="6" t="s">
        <v>20</v>
      </c>
      <c r="J54" s="6">
        <v>1</v>
      </c>
      <c r="K54" s="6">
        <v>1</v>
      </c>
      <c r="L54" s="6" t="s">
        <v>20</v>
      </c>
      <c r="M54" s="6">
        <v>1</v>
      </c>
      <c r="O54" s="101" t="s">
        <v>87</v>
      </c>
      <c r="P54" s="6">
        <v>1</v>
      </c>
      <c r="Q54" s="6">
        <v>3</v>
      </c>
      <c r="R54" s="6">
        <v>3</v>
      </c>
      <c r="S54" s="6">
        <v>2</v>
      </c>
      <c r="T54" s="6" t="s">
        <v>20</v>
      </c>
      <c r="U54" s="6">
        <v>1</v>
      </c>
      <c r="V54" s="6" t="s">
        <v>20</v>
      </c>
      <c r="W54" s="6" t="s">
        <v>20</v>
      </c>
      <c r="X54" s="6" t="s">
        <v>20</v>
      </c>
      <c r="Y54" s="6" t="s">
        <v>20</v>
      </c>
      <c r="Z54" s="6" t="s">
        <v>20</v>
      </c>
      <c r="AA54" s="6">
        <v>1</v>
      </c>
    </row>
    <row r="55" spans="1:27" ht="15.75" x14ac:dyDescent="0.25">
      <c r="A55" s="56" t="s">
        <v>88</v>
      </c>
      <c r="B55" s="6">
        <v>3</v>
      </c>
      <c r="C55" s="6">
        <v>2</v>
      </c>
      <c r="D55" s="6">
        <v>1</v>
      </c>
      <c r="E55" s="6">
        <v>1</v>
      </c>
      <c r="F55" s="6" t="s">
        <v>20</v>
      </c>
      <c r="G55" s="6" t="s">
        <v>20</v>
      </c>
      <c r="H55" s="6" t="s">
        <v>20</v>
      </c>
      <c r="I55" s="6" t="s">
        <v>20</v>
      </c>
      <c r="J55" s="6">
        <v>1</v>
      </c>
      <c r="K55" s="6">
        <v>1</v>
      </c>
      <c r="L55" s="6" t="s">
        <v>20</v>
      </c>
      <c r="M55" s="6">
        <v>1</v>
      </c>
      <c r="O55" s="101" t="s">
        <v>89</v>
      </c>
      <c r="P55" s="6">
        <v>1</v>
      </c>
      <c r="Q55" s="6">
        <v>3</v>
      </c>
      <c r="R55" s="6">
        <v>3</v>
      </c>
      <c r="S55" s="6">
        <v>2</v>
      </c>
      <c r="T55" s="6" t="s">
        <v>20</v>
      </c>
      <c r="U55" s="6">
        <v>1</v>
      </c>
      <c r="V55" s="6" t="s">
        <v>20</v>
      </c>
      <c r="W55" s="6" t="s">
        <v>20</v>
      </c>
      <c r="X55" s="6" t="s">
        <v>20</v>
      </c>
      <c r="Y55" s="6" t="s">
        <v>20</v>
      </c>
      <c r="Z55" s="6" t="s">
        <v>20</v>
      </c>
      <c r="AA55" s="6">
        <v>1</v>
      </c>
    </row>
    <row r="56" spans="1:27" ht="15.75" x14ac:dyDescent="0.25">
      <c r="A56" s="56" t="s">
        <v>90</v>
      </c>
      <c r="B56" s="6">
        <v>3</v>
      </c>
      <c r="C56" s="6">
        <v>2</v>
      </c>
      <c r="D56" s="6">
        <v>1</v>
      </c>
      <c r="E56" s="6">
        <v>1</v>
      </c>
      <c r="F56" s="6" t="s">
        <v>20</v>
      </c>
      <c r="G56" s="6" t="s">
        <v>20</v>
      </c>
      <c r="H56" s="6" t="s">
        <v>20</v>
      </c>
      <c r="I56" s="6" t="s">
        <v>20</v>
      </c>
      <c r="J56" s="6">
        <v>1</v>
      </c>
      <c r="K56" s="6">
        <v>1</v>
      </c>
      <c r="L56" s="6" t="s">
        <v>20</v>
      </c>
      <c r="M56" s="6">
        <v>1</v>
      </c>
      <c r="O56" s="101" t="s">
        <v>91</v>
      </c>
      <c r="P56" s="6">
        <v>1</v>
      </c>
      <c r="Q56" s="6">
        <v>3</v>
      </c>
      <c r="R56" s="6">
        <v>3</v>
      </c>
      <c r="S56" s="6">
        <v>2</v>
      </c>
      <c r="T56" s="6" t="s">
        <v>20</v>
      </c>
      <c r="U56" s="6">
        <v>1</v>
      </c>
      <c r="V56" s="6" t="s">
        <v>20</v>
      </c>
      <c r="W56" s="6" t="s">
        <v>20</v>
      </c>
      <c r="X56" s="6" t="s">
        <v>20</v>
      </c>
      <c r="Y56" s="6" t="s">
        <v>20</v>
      </c>
      <c r="Z56" s="6" t="s">
        <v>20</v>
      </c>
      <c r="AA56" s="6">
        <v>1</v>
      </c>
    </row>
    <row r="57" spans="1:27" ht="15.75" x14ac:dyDescent="0.25">
      <c r="A57" s="56" t="s">
        <v>92</v>
      </c>
      <c r="B57" s="6">
        <v>3</v>
      </c>
      <c r="C57" s="6">
        <v>2</v>
      </c>
      <c r="D57" s="6">
        <v>1</v>
      </c>
      <c r="E57" s="6">
        <v>1</v>
      </c>
      <c r="F57" s="6" t="s">
        <v>20</v>
      </c>
      <c r="G57" s="6" t="s">
        <v>20</v>
      </c>
      <c r="H57" s="6" t="s">
        <v>20</v>
      </c>
      <c r="I57" s="6" t="s">
        <v>20</v>
      </c>
      <c r="J57" s="6">
        <v>1</v>
      </c>
      <c r="K57" s="6">
        <v>1</v>
      </c>
      <c r="L57" s="6" t="s">
        <v>20</v>
      </c>
      <c r="M57" s="6">
        <v>1</v>
      </c>
      <c r="O57" s="101" t="s">
        <v>93</v>
      </c>
      <c r="P57" s="6">
        <v>1</v>
      </c>
      <c r="Q57" s="6">
        <v>3</v>
      </c>
      <c r="R57" s="6">
        <v>3</v>
      </c>
      <c r="S57" s="6">
        <v>2</v>
      </c>
      <c r="T57" s="6" t="s">
        <v>20</v>
      </c>
      <c r="U57" s="6">
        <v>1</v>
      </c>
      <c r="V57" s="6" t="s">
        <v>20</v>
      </c>
      <c r="W57" s="6" t="s">
        <v>20</v>
      </c>
      <c r="X57" s="6" t="s">
        <v>20</v>
      </c>
      <c r="Y57" s="6" t="s">
        <v>20</v>
      </c>
      <c r="Z57" s="6" t="s">
        <v>20</v>
      </c>
      <c r="AA57" s="6">
        <v>1</v>
      </c>
    </row>
    <row r="58" spans="1:27" ht="15.75" x14ac:dyDescent="0.25">
      <c r="A58" s="56" t="s">
        <v>94</v>
      </c>
      <c r="B58" s="71">
        <v>3</v>
      </c>
      <c r="C58" s="71">
        <v>2</v>
      </c>
      <c r="D58" s="71">
        <v>1</v>
      </c>
      <c r="E58" s="71">
        <v>1</v>
      </c>
      <c r="F58" s="71" t="s">
        <v>20</v>
      </c>
      <c r="G58" s="71" t="s">
        <v>20</v>
      </c>
      <c r="H58" s="71" t="s">
        <v>20</v>
      </c>
      <c r="I58" s="71" t="s">
        <v>20</v>
      </c>
      <c r="J58" s="71">
        <v>1</v>
      </c>
      <c r="K58" s="71">
        <v>1</v>
      </c>
      <c r="L58" s="71" t="s">
        <v>20</v>
      </c>
      <c r="M58" s="71">
        <v>1</v>
      </c>
      <c r="O58" s="101" t="s">
        <v>95</v>
      </c>
      <c r="P58" s="6">
        <v>1</v>
      </c>
      <c r="Q58" s="6">
        <v>3</v>
      </c>
      <c r="R58" s="6">
        <v>3</v>
      </c>
      <c r="S58" s="6">
        <v>2</v>
      </c>
      <c r="T58" s="6" t="s">
        <v>20</v>
      </c>
      <c r="U58" s="6">
        <v>1</v>
      </c>
      <c r="V58" s="6" t="s">
        <v>20</v>
      </c>
      <c r="W58" s="6" t="s">
        <v>20</v>
      </c>
      <c r="X58" s="6" t="s">
        <v>20</v>
      </c>
      <c r="Y58" s="6" t="s">
        <v>20</v>
      </c>
      <c r="Z58" s="6" t="s">
        <v>20</v>
      </c>
      <c r="AA58" s="6">
        <v>1</v>
      </c>
    </row>
    <row r="59" spans="1:27" ht="15.75" x14ac:dyDescent="0.2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  <c r="O59" s="101" t="s">
        <v>96</v>
      </c>
      <c r="P59" s="53">
        <v>1</v>
      </c>
      <c r="Q59" s="53">
        <v>3</v>
      </c>
      <c r="R59" s="53">
        <v>3</v>
      </c>
      <c r="S59" s="53">
        <v>2</v>
      </c>
      <c r="T59" s="53" t="s">
        <v>20</v>
      </c>
      <c r="U59" s="53">
        <v>1</v>
      </c>
      <c r="V59" s="53" t="s">
        <v>20</v>
      </c>
      <c r="W59" s="53" t="s">
        <v>20</v>
      </c>
      <c r="X59" s="53" t="s">
        <v>20</v>
      </c>
      <c r="Y59" s="53" t="s">
        <v>20</v>
      </c>
      <c r="Z59" s="53" t="s">
        <v>20</v>
      </c>
      <c r="AA59" s="53">
        <v>1</v>
      </c>
    </row>
    <row r="60" spans="1:27" ht="15.75" x14ac:dyDescent="0.25">
      <c r="A60" s="120" t="s">
        <v>180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2"/>
      <c r="O60" s="12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1"/>
    </row>
    <row r="61" spans="1:27" ht="15.75" x14ac:dyDescent="0.25">
      <c r="A61" s="2" t="s">
        <v>6</v>
      </c>
      <c r="B61" s="3" t="s">
        <v>7</v>
      </c>
      <c r="C61" s="3" t="s">
        <v>8</v>
      </c>
      <c r="D61" s="3" t="s">
        <v>9</v>
      </c>
      <c r="E61" s="3" t="s">
        <v>10</v>
      </c>
      <c r="F61" s="3" t="s">
        <v>11</v>
      </c>
      <c r="G61" s="3" t="s">
        <v>12</v>
      </c>
      <c r="H61" s="3" t="s">
        <v>13</v>
      </c>
      <c r="I61" s="3" t="s">
        <v>14</v>
      </c>
      <c r="J61" s="3" t="s">
        <v>15</v>
      </c>
      <c r="K61" s="3" t="s">
        <v>16</v>
      </c>
      <c r="L61" s="3" t="s">
        <v>17</v>
      </c>
      <c r="M61" s="4" t="s">
        <v>18</v>
      </c>
      <c r="O61" s="114" t="s">
        <v>299</v>
      </c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5"/>
    </row>
    <row r="62" spans="1:27" ht="15.75" x14ac:dyDescent="0.25">
      <c r="A62" s="26" t="s">
        <v>174</v>
      </c>
      <c r="B62" s="30">
        <v>3</v>
      </c>
      <c r="C62" s="31">
        <v>3</v>
      </c>
      <c r="D62" s="31" t="s">
        <v>20</v>
      </c>
      <c r="E62" s="31" t="s">
        <v>20</v>
      </c>
      <c r="F62" s="31">
        <v>1</v>
      </c>
      <c r="G62" s="31" t="s">
        <v>20</v>
      </c>
      <c r="H62" s="31" t="s">
        <v>20</v>
      </c>
      <c r="I62" s="31" t="s">
        <v>20</v>
      </c>
      <c r="J62" s="31" t="s">
        <v>20</v>
      </c>
      <c r="K62" s="31" t="s">
        <v>20</v>
      </c>
      <c r="L62" s="31" t="s">
        <v>20</v>
      </c>
      <c r="M62" s="31">
        <v>1</v>
      </c>
      <c r="N62" s="33"/>
      <c r="O62" s="101" t="s">
        <v>300</v>
      </c>
      <c r="P62" s="6">
        <v>1</v>
      </c>
      <c r="Q62" s="6">
        <v>3</v>
      </c>
      <c r="R62" s="6">
        <v>3</v>
      </c>
      <c r="S62" s="6">
        <v>2</v>
      </c>
      <c r="T62" s="6" t="s">
        <v>20</v>
      </c>
      <c r="U62" s="6">
        <v>1</v>
      </c>
      <c r="V62" s="6" t="s">
        <v>20</v>
      </c>
      <c r="W62" s="6" t="s">
        <v>20</v>
      </c>
      <c r="X62" s="6" t="s">
        <v>20</v>
      </c>
      <c r="Y62" s="6" t="s">
        <v>20</v>
      </c>
      <c r="Z62" s="6" t="s">
        <v>20</v>
      </c>
      <c r="AA62" s="6">
        <v>1</v>
      </c>
    </row>
    <row r="63" spans="1:27" ht="15.75" x14ac:dyDescent="0.25">
      <c r="A63" s="26" t="s">
        <v>175</v>
      </c>
      <c r="B63" s="34">
        <v>3</v>
      </c>
      <c r="C63" s="35">
        <v>3</v>
      </c>
      <c r="D63" s="35" t="s">
        <v>20</v>
      </c>
      <c r="E63" s="31" t="s">
        <v>20</v>
      </c>
      <c r="F63" s="35">
        <v>1</v>
      </c>
      <c r="G63" s="31" t="s">
        <v>20</v>
      </c>
      <c r="H63" s="35" t="s">
        <v>20</v>
      </c>
      <c r="I63" s="35" t="s">
        <v>20</v>
      </c>
      <c r="J63" s="35" t="s">
        <v>20</v>
      </c>
      <c r="K63" s="35" t="s">
        <v>20</v>
      </c>
      <c r="L63" s="35" t="s">
        <v>20</v>
      </c>
      <c r="M63" s="35">
        <v>1</v>
      </c>
      <c r="N63" s="33"/>
      <c r="O63" s="101" t="s">
        <v>301</v>
      </c>
      <c r="P63" s="6">
        <v>1</v>
      </c>
      <c r="Q63" s="6">
        <v>3</v>
      </c>
      <c r="R63" s="6">
        <v>3</v>
      </c>
      <c r="S63" s="6">
        <v>2</v>
      </c>
      <c r="T63" s="6" t="s">
        <v>20</v>
      </c>
      <c r="U63" s="6">
        <v>1</v>
      </c>
      <c r="V63" s="6" t="s">
        <v>20</v>
      </c>
      <c r="W63" s="6" t="s">
        <v>20</v>
      </c>
      <c r="X63" s="6" t="s">
        <v>20</v>
      </c>
      <c r="Y63" s="6" t="s">
        <v>20</v>
      </c>
      <c r="Z63" s="6" t="s">
        <v>20</v>
      </c>
      <c r="AA63" s="6">
        <v>1</v>
      </c>
    </row>
    <row r="64" spans="1:27" ht="15.75" x14ac:dyDescent="0.25">
      <c r="A64" s="26" t="s">
        <v>176</v>
      </c>
      <c r="B64" s="34">
        <v>3</v>
      </c>
      <c r="C64" s="35">
        <v>3</v>
      </c>
      <c r="D64" s="35" t="s">
        <v>20</v>
      </c>
      <c r="E64" s="31" t="s">
        <v>20</v>
      </c>
      <c r="F64" s="35">
        <v>1</v>
      </c>
      <c r="G64" s="31" t="s">
        <v>20</v>
      </c>
      <c r="H64" s="35" t="s">
        <v>20</v>
      </c>
      <c r="I64" s="35" t="s">
        <v>20</v>
      </c>
      <c r="J64" s="35" t="s">
        <v>20</v>
      </c>
      <c r="K64" s="35" t="s">
        <v>20</v>
      </c>
      <c r="L64" s="35" t="s">
        <v>20</v>
      </c>
      <c r="M64" s="35">
        <v>1</v>
      </c>
      <c r="N64" s="33"/>
      <c r="O64" s="101" t="s">
        <v>302</v>
      </c>
      <c r="P64" s="6">
        <v>1</v>
      </c>
      <c r="Q64" s="6">
        <v>3</v>
      </c>
      <c r="R64" s="6">
        <v>3</v>
      </c>
      <c r="S64" s="6">
        <v>2</v>
      </c>
      <c r="T64" s="6" t="s">
        <v>20</v>
      </c>
      <c r="U64" s="6">
        <v>1</v>
      </c>
      <c r="V64" s="6" t="s">
        <v>20</v>
      </c>
      <c r="W64" s="6" t="s">
        <v>20</v>
      </c>
      <c r="X64" s="6" t="s">
        <v>20</v>
      </c>
      <c r="Y64" s="6" t="s">
        <v>20</v>
      </c>
      <c r="Z64" s="6" t="s">
        <v>20</v>
      </c>
      <c r="AA64" s="6">
        <v>1</v>
      </c>
    </row>
    <row r="65" spans="1:30" ht="25.15" customHeight="1" x14ac:dyDescent="0.25">
      <c r="A65" s="26" t="s">
        <v>177</v>
      </c>
      <c r="B65" s="34">
        <v>3</v>
      </c>
      <c r="C65" s="35">
        <v>3</v>
      </c>
      <c r="D65" s="35" t="s">
        <v>20</v>
      </c>
      <c r="E65" s="31" t="s">
        <v>20</v>
      </c>
      <c r="F65" s="35">
        <v>1</v>
      </c>
      <c r="G65" s="31" t="s">
        <v>20</v>
      </c>
      <c r="H65" s="35" t="s">
        <v>20</v>
      </c>
      <c r="I65" s="35" t="s">
        <v>20</v>
      </c>
      <c r="J65" s="35" t="s">
        <v>20</v>
      </c>
      <c r="K65" s="35" t="s">
        <v>20</v>
      </c>
      <c r="L65" s="35" t="s">
        <v>20</v>
      </c>
      <c r="M65" s="35">
        <v>1</v>
      </c>
      <c r="N65" s="33"/>
      <c r="O65" s="101" t="s">
        <v>303</v>
      </c>
      <c r="P65" s="6">
        <v>1</v>
      </c>
      <c r="Q65" s="6">
        <v>3</v>
      </c>
      <c r="R65" s="6">
        <v>3</v>
      </c>
      <c r="S65" s="6">
        <v>2</v>
      </c>
      <c r="T65" s="6" t="s">
        <v>20</v>
      </c>
      <c r="U65" s="6">
        <v>1</v>
      </c>
      <c r="V65" s="6" t="s">
        <v>20</v>
      </c>
      <c r="W65" s="6" t="s">
        <v>20</v>
      </c>
      <c r="X65" s="6" t="s">
        <v>20</v>
      </c>
      <c r="Y65" s="6" t="s">
        <v>20</v>
      </c>
      <c r="Z65" s="6" t="s">
        <v>20</v>
      </c>
      <c r="AA65" s="6">
        <v>1</v>
      </c>
    </row>
    <row r="66" spans="1:30" ht="25.15" customHeight="1" thickBot="1" x14ac:dyDescent="0.3">
      <c r="A66" s="26" t="s">
        <v>178</v>
      </c>
      <c r="B66" s="34">
        <v>3</v>
      </c>
      <c r="C66" s="35">
        <v>3</v>
      </c>
      <c r="D66" s="35" t="s">
        <v>20</v>
      </c>
      <c r="E66" s="31" t="s">
        <v>20</v>
      </c>
      <c r="F66" s="35">
        <v>1</v>
      </c>
      <c r="G66" s="31" t="s">
        <v>20</v>
      </c>
      <c r="H66" s="35" t="s">
        <v>20</v>
      </c>
      <c r="I66" s="35" t="s">
        <v>20</v>
      </c>
      <c r="J66" s="35" t="s">
        <v>20</v>
      </c>
      <c r="K66" s="35" t="s">
        <v>20</v>
      </c>
      <c r="L66" s="35" t="s">
        <v>20</v>
      </c>
      <c r="M66" s="35">
        <v>1</v>
      </c>
      <c r="N66" s="33"/>
      <c r="O66" s="101" t="s">
        <v>304</v>
      </c>
      <c r="P66" s="6">
        <v>1</v>
      </c>
      <c r="Q66" s="6">
        <v>3</v>
      </c>
      <c r="R66" s="6">
        <v>3</v>
      </c>
      <c r="S66" s="6">
        <v>2</v>
      </c>
      <c r="T66" s="6" t="s">
        <v>20</v>
      </c>
      <c r="U66" s="6">
        <v>1</v>
      </c>
      <c r="V66" s="6" t="s">
        <v>20</v>
      </c>
      <c r="W66" s="6" t="s">
        <v>20</v>
      </c>
      <c r="X66" s="6" t="s">
        <v>20</v>
      </c>
      <c r="Y66" s="6" t="s">
        <v>20</v>
      </c>
      <c r="Z66" s="6" t="s">
        <v>20</v>
      </c>
      <c r="AA66" s="6">
        <v>1</v>
      </c>
    </row>
    <row r="67" spans="1:30" ht="25.15" customHeight="1" thickBot="1" x14ac:dyDescent="0.3">
      <c r="A67" s="26" t="s">
        <v>179</v>
      </c>
      <c r="B67" s="73">
        <f t="shared" ref="B67:M67" si="9">+IF(COUNTIF(B62:B66,"&gt;0"),(SUM(B62:B66)/COUNTIF(B62:B66,"&gt;0")),"_")</f>
        <v>3</v>
      </c>
      <c r="C67" s="73">
        <f t="shared" si="9"/>
        <v>3</v>
      </c>
      <c r="D67" s="73" t="str">
        <f t="shared" si="9"/>
        <v>_</v>
      </c>
      <c r="E67" s="73" t="str">
        <f t="shared" si="9"/>
        <v>_</v>
      </c>
      <c r="F67" s="73">
        <f t="shared" si="9"/>
        <v>1</v>
      </c>
      <c r="G67" s="73" t="str">
        <f t="shared" si="9"/>
        <v>_</v>
      </c>
      <c r="H67" s="73" t="str">
        <f t="shared" si="9"/>
        <v>_</v>
      </c>
      <c r="I67" s="73" t="str">
        <f t="shared" si="9"/>
        <v>_</v>
      </c>
      <c r="J67" s="73" t="str">
        <f t="shared" si="9"/>
        <v>_</v>
      </c>
      <c r="K67" s="73" t="str">
        <f t="shared" si="9"/>
        <v>_</v>
      </c>
      <c r="L67" s="73" t="str">
        <f t="shared" si="9"/>
        <v>_</v>
      </c>
      <c r="M67" s="73">
        <f t="shared" si="9"/>
        <v>1</v>
      </c>
      <c r="N67" s="38"/>
      <c r="O67" s="101" t="s">
        <v>305</v>
      </c>
      <c r="P67" s="53">
        <v>1</v>
      </c>
      <c r="Q67" s="53">
        <v>3</v>
      </c>
      <c r="R67" s="53">
        <v>3</v>
      </c>
      <c r="S67" s="53">
        <v>2</v>
      </c>
      <c r="T67" s="53" t="s">
        <v>20</v>
      </c>
      <c r="U67" s="53">
        <v>1</v>
      </c>
      <c r="V67" s="53" t="s">
        <v>20</v>
      </c>
      <c r="W67" s="53" t="s">
        <v>20</v>
      </c>
      <c r="X67" s="53" t="s">
        <v>20</v>
      </c>
      <c r="Y67" s="53" t="s">
        <v>20</v>
      </c>
      <c r="Z67" s="53" t="s">
        <v>20</v>
      </c>
      <c r="AA67" s="53">
        <v>1</v>
      </c>
    </row>
    <row r="68" spans="1:30" ht="25.15" customHeight="1" x14ac:dyDescent="0.2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40"/>
      <c r="O68" s="41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1"/>
      <c r="AD68" s="42"/>
    </row>
    <row r="69" spans="1:30" ht="25.15" customHeight="1" x14ac:dyDescent="0.25">
      <c r="A69" s="120" t="s">
        <v>181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2"/>
      <c r="O69" s="114" t="s">
        <v>307</v>
      </c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6"/>
    </row>
    <row r="70" spans="1:30" ht="25.15" customHeight="1" x14ac:dyDescent="0.25">
      <c r="A70" s="2" t="s">
        <v>6</v>
      </c>
      <c r="B70" s="57" t="s">
        <v>7</v>
      </c>
      <c r="C70" s="57" t="s">
        <v>8</v>
      </c>
      <c r="D70" s="57" t="s">
        <v>9</v>
      </c>
      <c r="E70" s="57" t="s">
        <v>10</v>
      </c>
      <c r="F70" s="57" t="s">
        <v>11</v>
      </c>
      <c r="G70" s="57" t="s">
        <v>12</v>
      </c>
      <c r="H70" s="57" t="s">
        <v>13</v>
      </c>
      <c r="I70" s="57" t="s">
        <v>14</v>
      </c>
      <c r="J70" s="57" t="s">
        <v>15</v>
      </c>
      <c r="K70" s="57" t="s">
        <v>16</v>
      </c>
      <c r="L70" s="57" t="s">
        <v>17</v>
      </c>
      <c r="M70" s="59" t="s">
        <v>18</v>
      </c>
      <c r="O70" s="5" t="s">
        <v>6</v>
      </c>
      <c r="P70" s="57" t="s">
        <v>7</v>
      </c>
      <c r="Q70" s="57" t="s">
        <v>8</v>
      </c>
      <c r="R70" s="57" t="s">
        <v>9</v>
      </c>
      <c r="S70" s="57" t="s">
        <v>10</v>
      </c>
      <c r="T70" s="57" t="s">
        <v>11</v>
      </c>
      <c r="U70" s="57" t="s">
        <v>12</v>
      </c>
      <c r="V70" s="57" t="s">
        <v>13</v>
      </c>
      <c r="W70" s="57" t="s">
        <v>14</v>
      </c>
      <c r="X70" s="57" t="s">
        <v>15</v>
      </c>
      <c r="Y70" s="57" t="s">
        <v>16</v>
      </c>
      <c r="Z70" s="57" t="s">
        <v>17</v>
      </c>
      <c r="AA70" s="59" t="s">
        <v>18</v>
      </c>
    </row>
    <row r="71" spans="1:30" ht="25.15" customHeight="1" x14ac:dyDescent="0.25">
      <c r="A71" s="56" t="s">
        <v>182</v>
      </c>
      <c r="B71" s="6">
        <v>3</v>
      </c>
      <c r="C71" s="6">
        <v>3</v>
      </c>
      <c r="D71" s="6">
        <v>2</v>
      </c>
      <c r="E71" s="6" t="s">
        <v>20</v>
      </c>
      <c r="F71" s="6">
        <v>1</v>
      </c>
      <c r="G71" s="6">
        <v>1</v>
      </c>
      <c r="H71" s="6" t="s">
        <v>20</v>
      </c>
      <c r="I71" s="6" t="s">
        <v>20</v>
      </c>
      <c r="J71" s="6" t="s">
        <v>20</v>
      </c>
      <c r="K71" s="6" t="s">
        <v>20</v>
      </c>
      <c r="L71" s="6" t="s">
        <v>20</v>
      </c>
      <c r="M71" s="6">
        <v>1</v>
      </c>
      <c r="O71" s="101" t="s">
        <v>308</v>
      </c>
      <c r="P71" s="6">
        <v>1</v>
      </c>
      <c r="Q71" s="6">
        <v>3</v>
      </c>
      <c r="R71" s="6">
        <v>3</v>
      </c>
      <c r="S71" s="6">
        <v>2</v>
      </c>
      <c r="T71" s="6" t="s">
        <v>20</v>
      </c>
      <c r="U71" s="6">
        <v>1</v>
      </c>
      <c r="V71" s="6" t="s">
        <v>20</v>
      </c>
      <c r="W71" s="6" t="s">
        <v>20</v>
      </c>
      <c r="X71" s="6" t="s">
        <v>20</v>
      </c>
      <c r="Y71" s="6" t="s">
        <v>20</v>
      </c>
      <c r="Z71" s="6" t="s">
        <v>20</v>
      </c>
      <c r="AA71" s="6">
        <v>1</v>
      </c>
    </row>
    <row r="72" spans="1:30" ht="25.15" customHeight="1" x14ac:dyDescent="0.25">
      <c r="A72" s="56" t="s">
        <v>184</v>
      </c>
      <c r="B72" s="6">
        <v>3</v>
      </c>
      <c r="C72" s="6">
        <v>3</v>
      </c>
      <c r="D72" s="6">
        <v>2</v>
      </c>
      <c r="E72" s="6" t="s">
        <v>20</v>
      </c>
      <c r="F72" s="6">
        <v>1</v>
      </c>
      <c r="G72" s="6">
        <v>1</v>
      </c>
      <c r="H72" s="6" t="s">
        <v>20</v>
      </c>
      <c r="I72" s="6" t="s">
        <v>20</v>
      </c>
      <c r="J72" s="6" t="s">
        <v>20</v>
      </c>
      <c r="K72" s="6" t="s">
        <v>20</v>
      </c>
      <c r="L72" s="6" t="s">
        <v>20</v>
      </c>
      <c r="M72" s="6">
        <v>1</v>
      </c>
      <c r="O72" s="101" t="s">
        <v>309</v>
      </c>
      <c r="P72" s="6">
        <v>1</v>
      </c>
      <c r="Q72" s="6">
        <v>3</v>
      </c>
      <c r="R72" s="6">
        <v>3</v>
      </c>
      <c r="S72" s="6">
        <v>2</v>
      </c>
      <c r="T72" s="6" t="s">
        <v>20</v>
      </c>
      <c r="U72" s="6">
        <v>1</v>
      </c>
      <c r="V72" s="6" t="s">
        <v>20</v>
      </c>
      <c r="W72" s="6" t="s">
        <v>20</v>
      </c>
      <c r="X72" s="6" t="s">
        <v>20</v>
      </c>
      <c r="Y72" s="6" t="s">
        <v>20</v>
      </c>
      <c r="Z72" s="6" t="s">
        <v>20</v>
      </c>
      <c r="AA72" s="6">
        <v>1</v>
      </c>
    </row>
    <row r="73" spans="1:30" ht="25.15" customHeight="1" x14ac:dyDescent="0.25">
      <c r="A73" s="56" t="s">
        <v>185</v>
      </c>
      <c r="B73" s="6">
        <v>3</v>
      </c>
      <c r="C73" s="6">
        <v>3</v>
      </c>
      <c r="D73" s="6">
        <v>2</v>
      </c>
      <c r="E73" s="6" t="s">
        <v>20</v>
      </c>
      <c r="F73" s="6">
        <v>2</v>
      </c>
      <c r="G73" s="6">
        <v>1</v>
      </c>
      <c r="H73" s="6" t="s">
        <v>20</v>
      </c>
      <c r="I73" s="6" t="s">
        <v>20</v>
      </c>
      <c r="J73" s="6" t="s">
        <v>20</v>
      </c>
      <c r="K73" s="6" t="s">
        <v>20</v>
      </c>
      <c r="L73" s="6" t="s">
        <v>20</v>
      </c>
      <c r="M73" s="6">
        <v>1</v>
      </c>
      <c r="O73" s="101" t="s">
        <v>310</v>
      </c>
      <c r="P73" s="6">
        <v>1</v>
      </c>
      <c r="Q73" s="6">
        <v>3</v>
      </c>
      <c r="R73" s="6">
        <v>3</v>
      </c>
      <c r="S73" s="6">
        <v>2</v>
      </c>
      <c r="T73" s="6" t="s">
        <v>20</v>
      </c>
      <c r="U73" s="6">
        <v>1</v>
      </c>
      <c r="V73" s="6" t="s">
        <v>20</v>
      </c>
      <c r="W73" s="6" t="s">
        <v>20</v>
      </c>
      <c r="X73" s="6" t="s">
        <v>20</v>
      </c>
      <c r="Y73" s="6" t="s">
        <v>20</v>
      </c>
      <c r="Z73" s="6" t="s">
        <v>20</v>
      </c>
      <c r="AA73" s="6">
        <v>1</v>
      </c>
    </row>
    <row r="74" spans="1:30" ht="25.15" customHeight="1" x14ac:dyDescent="0.25">
      <c r="A74" s="56" t="s">
        <v>186</v>
      </c>
      <c r="B74" s="6">
        <v>3</v>
      </c>
      <c r="C74" s="6">
        <v>3</v>
      </c>
      <c r="D74" s="6">
        <v>2</v>
      </c>
      <c r="E74" s="6" t="s">
        <v>20</v>
      </c>
      <c r="F74" s="6">
        <v>1</v>
      </c>
      <c r="G74" s="6">
        <v>1</v>
      </c>
      <c r="H74" s="6" t="s">
        <v>20</v>
      </c>
      <c r="I74" s="6" t="s">
        <v>20</v>
      </c>
      <c r="J74" s="6" t="s">
        <v>20</v>
      </c>
      <c r="K74" s="6" t="s">
        <v>20</v>
      </c>
      <c r="L74" s="6" t="s">
        <v>20</v>
      </c>
      <c r="M74" s="6">
        <v>1</v>
      </c>
      <c r="O74" s="101" t="s">
        <v>311</v>
      </c>
      <c r="P74" s="6">
        <v>1</v>
      </c>
      <c r="Q74" s="6">
        <v>3</v>
      </c>
      <c r="R74" s="6">
        <v>3</v>
      </c>
      <c r="S74" s="6">
        <v>2</v>
      </c>
      <c r="T74" s="6" t="s">
        <v>20</v>
      </c>
      <c r="U74" s="6">
        <v>1</v>
      </c>
      <c r="V74" s="6" t="s">
        <v>20</v>
      </c>
      <c r="W74" s="6" t="s">
        <v>20</v>
      </c>
      <c r="X74" s="6" t="s">
        <v>20</v>
      </c>
      <c r="Y74" s="6" t="s">
        <v>20</v>
      </c>
      <c r="Z74" s="6" t="s">
        <v>20</v>
      </c>
      <c r="AA74" s="6">
        <v>1</v>
      </c>
    </row>
    <row r="75" spans="1:30" ht="25.15" customHeight="1" x14ac:dyDescent="0.25">
      <c r="A75" s="76" t="s">
        <v>187</v>
      </c>
      <c r="B75" s="6">
        <v>3</v>
      </c>
      <c r="C75" s="6">
        <v>3</v>
      </c>
      <c r="D75" s="6">
        <v>2</v>
      </c>
      <c r="E75" s="6" t="s">
        <v>20</v>
      </c>
      <c r="F75" s="6">
        <v>1</v>
      </c>
      <c r="G75" s="6">
        <v>1</v>
      </c>
      <c r="H75" s="6" t="s">
        <v>20</v>
      </c>
      <c r="I75" s="6" t="s">
        <v>20</v>
      </c>
      <c r="J75" s="6" t="s">
        <v>20</v>
      </c>
      <c r="K75" s="6" t="s">
        <v>20</v>
      </c>
      <c r="L75" s="6" t="s">
        <v>20</v>
      </c>
      <c r="M75" s="6">
        <v>1</v>
      </c>
      <c r="O75" s="101" t="s">
        <v>312</v>
      </c>
      <c r="P75" s="6">
        <v>1</v>
      </c>
      <c r="Q75" s="6">
        <v>3</v>
      </c>
      <c r="R75" s="6">
        <v>3</v>
      </c>
      <c r="S75" s="6">
        <v>2</v>
      </c>
      <c r="T75" s="6" t="s">
        <v>20</v>
      </c>
      <c r="U75" s="6">
        <v>1</v>
      </c>
      <c r="V75" s="6" t="s">
        <v>20</v>
      </c>
      <c r="W75" s="6" t="s">
        <v>20</v>
      </c>
      <c r="X75" s="6" t="s">
        <v>20</v>
      </c>
      <c r="Y75" s="6" t="s">
        <v>20</v>
      </c>
      <c r="Z75" s="6" t="s">
        <v>20</v>
      </c>
      <c r="AA75" s="6">
        <v>1</v>
      </c>
    </row>
    <row r="76" spans="1:30" ht="25.15" customHeight="1" x14ac:dyDescent="0.25">
      <c r="A76" s="56" t="s">
        <v>183</v>
      </c>
      <c r="B76" s="72">
        <v>3</v>
      </c>
      <c r="C76" s="72">
        <v>3</v>
      </c>
      <c r="D76" s="72">
        <v>2</v>
      </c>
      <c r="E76" s="72" t="s">
        <v>20</v>
      </c>
      <c r="F76" s="72">
        <v>1.2</v>
      </c>
      <c r="G76" s="72">
        <v>1</v>
      </c>
      <c r="H76" s="72" t="s">
        <v>20</v>
      </c>
      <c r="I76" s="72" t="s">
        <v>20</v>
      </c>
      <c r="J76" s="72" t="s">
        <v>20</v>
      </c>
      <c r="K76" s="72" t="s">
        <v>20</v>
      </c>
      <c r="L76" s="72" t="s">
        <v>20</v>
      </c>
      <c r="M76" s="72">
        <v>1</v>
      </c>
      <c r="O76" s="101" t="s">
        <v>313</v>
      </c>
      <c r="P76" s="53">
        <v>1</v>
      </c>
      <c r="Q76" s="53">
        <v>3</v>
      </c>
      <c r="R76" s="53">
        <v>3</v>
      </c>
      <c r="S76" s="53">
        <v>2</v>
      </c>
      <c r="T76" s="53" t="s">
        <v>20</v>
      </c>
      <c r="U76" s="53">
        <v>1</v>
      </c>
      <c r="V76" s="53" t="s">
        <v>20</v>
      </c>
      <c r="W76" s="53" t="s">
        <v>20</v>
      </c>
      <c r="X76" s="53" t="s">
        <v>20</v>
      </c>
      <c r="Y76" s="53" t="s">
        <v>20</v>
      </c>
      <c r="Z76" s="53" t="s">
        <v>20</v>
      </c>
      <c r="AA76" s="53">
        <v>1</v>
      </c>
    </row>
    <row r="77" spans="1:30" ht="25.15" customHeight="1" x14ac:dyDescent="0.2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1"/>
      <c r="O77" s="12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1"/>
    </row>
    <row r="78" spans="1:30" ht="35.25" customHeight="1" x14ac:dyDescent="0.25">
      <c r="A78" s="120" t="s">
        <v>188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2"/>
      <c r="O78" s="136" t="s">
        <v>315</v>
      </c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6"/>
    </row>
    <row r="79" spans="1:30" ht="25.15" customHeight="1" x14ac:dyDescent="0.25">
      <c r="A79" s="2" t="s">
        <v>6</v>
      </c>
      <c r="B79" s="57" t="s">
        <v>7</v>
      </c>
      <c r="C79" s="57" t="s">
        <v>8</v>
      </c>
      <c r="D79" s="57" t="s">
        <v>9</v>
      </c>
      <c r="E79" s="57" t="s">
        <v>10</v>
      </c>
      <c r="F79" s="57" t="s">
        <v>11</v>
      </c>
      <c r="G79" s="57" t="s">
        <v>12</v>
      </c>
      <c r="H79" s="57" t="s">
        <v>13</v>
      </c>
      <c r="I79" s="57" t="s">
        <v>14</v>
      </c>
      <c r="J79" s="57" t="s">
        <v>15</v>
      </c>
      <c r="K79" s="57" t="s">
        <v>16</v>
      </c>
      <c r="L79" s="57" t="s">
        <v>17</v>
      </c>
      <c r="M79" s="59" t="s">
        <v>18</v>
      </c>
      <c r="O79" s="5" t="s">
        <v>6</v>
      </c>
      <c r="P79" s="57" t="s">
        <v>7</v>
      </c>
      <c r="Q79" s="57" t="s">
        <v>8</v>
      </c>
      <c r="R79" s="57" t="s">
        <v>9</v>
      </c>
      <c r="S79" s="57" t="s">
        <v>10</v>
      </c>
      <c r="T79" s="57" t="s">
        <v>11</v>
      </c>
      <c r="U79" s="57" t="s">
        <v>12</v>
      </c>
      <c r="V79" s="57" t="s">
        <v>13</v>
      </c>
      <c r="W79" s="57" t="s">
        <v>14</v>
      </c>
      <c r="X79" s="57" t="s">
        <v>15</v>
      </c>
      <c r="Y79" s="57" t="s">
        <v>16</v>
      </c>
      <c r="Z79" s="57" t="s">
        <v>17</v>
      </c>
      <c r="AA79" s="59" t="s">
        <v>18</v>
      </c>
    </row>
    <row r="80" spans="1:30" ht="25.15" customHeight="1" x14ac:dyDescent="0.25">
      <c r="A80" s="77" t="s">
        <v>189</v>
      </c>
      <c r="B80" s="6">
        <v>3</v>
      </c>
      <c r="C80" s="6">
        <v>2</v>
      </c>
      <c r="D80" s="6">
        <v>1</v>
      </c>
      <c r="E80" s="6" t="s">
        <v>20</v>
      </c>
      <c r="F80" s="6" t="s">
        <v>20</v>
      </c>
      <c r="G80" s="6">
        <v>1</v>
      </c>
      <c r="H80" s="6" t="s">
        <v>20</v>
      </c>
      <c r="I80" s="6" t="s">
        <v>20</v>
      </c>
      <c r="J80" s="6">
        <v>1</v>
      </c>
      <c r="K80" s="6" t="s">
        <v>20</v>
      </c>
      <c r="L80" s="6" t="s">
        <v>20</v>
      </c>
      <c r="M80" s="6">
        <v>1</v>
      </c>
      <c r="O80" s="101" t="s">
        <v>316</v>
      </c>
      <c r="P80" s="6">
        <v>1</v>
      </c>
      <c r="Q80" s="6">
        <v>3</v>
      </c>
      <c r="R80" s="6">
        <v>3</v>
      </c>
      <c r="S80" s="6">
        <v>2</v>
      </c>
      <c r="T80" s="6" t="s">
        <v>20</v>
      </c>
      <c r="U80" s="6">
        <v>1</v>
      </c>
      <c r="V80" s="6" t="s">
        <v>20</v>
      </c>
      <c r="W80" s="6" t="s">
        <v>20</v>
      </c>
      <c r="X80" s="6" t="s">
        <v>20</v>
      </c>
      <c r="Y80" s="6" t="s">
        <v>20</v>
      </c>
      <c r="Z80" s="6" t="s">
        <v>20</v>
      </c>
      <c r="AA80" s="6">
        <v>1</v>
      </c>
    </row>
    <row r="81" spans="1:27" ht="15.75" x14ac:dyDescent="0.25">
      <c r="A81" s="77" t="s">
        <v>190</v>
      </c>
      <c r="B81" s="6">
        <v>3</v>
      </c>
      <c r="C81" s="6">
        <v>2</v>
      </c>
      <c r="D81" s="6">
        <v>1</v>
      </c>
      <c r="E81" s="6" t="s">
        <v>20</v>
      </c>
      <c r="F81" s="6" t="s">
        <v>20</v>
      </c>
      <c r="G81" s="6">
        <v>1</v>
      </c>
      <c r="H81" s="6" t="s">
        <v>20</v>
      </c>
      <c r="I81" s="6" t="s">
        <v>20</v>
      </c>
      <c r="J81" s="6">
        <v>1</v>
      </c>
      <c r="K81" s="6" t="s">
        <v>20</v>
      </c>
      <c r="L81" s="6" t="s">
        <v>20</v>
      </c>
      <c r="M81" s="6">
        <v>1</v>
      </c>
      <c r="O81" s="101" t="s">
        <v>317</v>
      </c>
      <c r="P81" s="6">
        <v>1</v>
      </c>
      <c r="Q81" s="6">
        <v>3</v>
      </c>
      <c r="R81" s="6">
        <v>3</v>
      </c>
      <c r="S81" s="6">
        <v>2</v>
      </c>
      <c r="T81" s="6" t="s">
        <v>20</v>
      </c>
      <c r="U81" s="6">
        <v>1</v>
      </c>
      <c r="V81" s="6" t="s">
        <v>20</v>
      </c>
      <c r="W81" s="6" t="s">
        <v>20</v>
      </c>
      <c r="X81" s="6" t="s">
        <v>20</v>
      </c>
      <c r="Y81" s="6" t="s">
        <v>20</v>
      </c>
      <c r="Z81" s="6" t="s">
        <v>20</v>
      </c>
      <c r="AA81" s="6">
        <v>1</v>
      </c>
    </row>
    <row r="82" spans="1:27" ht="15.75" x14ac:dyDescent="0.25">
      <c r="A82" s="77" t="s">
        <v>191</v>
      </c>
      <c r="B82" s="6">
        <v>3</v>
      </c>
      <c r="C82" s="6">
        <v>2</v>
      </c>
      <c r="D82" s="6">
        <v>1</v>
      </c>
      <c r="E82" s="6" t="s">
        <v>20</v>
      </c>
      <c r="F82" s="6" t="s">
        <v>20</v>
      </c>
      <c r="G82" s="6">
        <v>1</v>
      </c>
      <c r="H82" s="6" t="s">
        <v>20</v>
      </c>
      <c r="I82" s="6" t="s">
        <v>20</v>
      </c>
      <c r="J82" s="6">
        <v>1</v>
      </c>
      <c r="K82" s="6" t="s">
        <v>20</v>
      </c>
      <c r="L82" s="6" t="s">
        <v>20</v>
      </c>
      <c r="M82" s="6">
        <v>1</v>
      </c>
      <c r="O82" s="101" t="s">
        <v>318</v>
      </c>
      <c r="P82" s="6">
        <v>1</v>
      </c>
      <c r="Q82" s="6">
        <v>3</v>
      </c>
      <c r="R82" s="6">
        <v>3</v>
      </c>
      <c r="S82" s="6">
        <v>2</v>
      </c>
      <c r="T82" s="6" t="s">
        <v>20</v>
      </c>
      <c r="U82" s="6">
        <v>1</v>
      </c>
      <c r="V82" s="6" t="s">
        <v>20</v>
      </c>
      <c r="W82" s="6" t="s">
        <v>20</v>
      </c>
      <c r="X82" s="6" t="s">
        <v>20</v>
      </c>
      <c r="Y82" s="6" t="s">
        <v>20</v>
      </c>
      <c r="Z82" s="6" t="s">
        <v>20</v>
      </c>
      <c r="AA82" s="6">
        <v>1</v>
      </c>
    </row>
    <row r="83" spans="1:27" ht="15.75" x14ac:dyDescent="0.25">
      <c r="A83" s="77" t="s">
        <v>192</v>
      </c>
      <c r="B83" s="6">
        <v>3</v>
      </c>
      <c r="C83" s="6">
        <v>2</v>
      </c>
      <c r="D83" s="6">
        <v>2</v>
      </c>
      <c r="E83" s="6" t="s">
        <v>20</v>
      </c>
      <c r="F83" s="6" t="s">
        <v>20</v>
      </c>
      <c r="G83" s="6">
        <v>1</v>
      </c>
      <c r="H83" s="6" t="s">
        <v>20</v>
      </c>
      <c r="I83" s="6" t="s">
        <v>20</v>
      </c>
      <c r="J83" s="6">
        <v>1</v>
      </c>
      <c r="K83" s="6" t="s">
        <v>20</v>
      </c>
      <c r="L83" s="6" t="s">
        <v>20</v>
      </c>
      <c r="M83" s="6">
        <v>1</v>
      </c>
      <c r="O83" s="101" t="s">
        <v>319</v>
      </c>
      <c r="P83" s="6">
        <v>1</v>
      </c>
      <c r="Q83" s="6">
        <v>3</v>
      </c>
      <c r="R83" s="6">
        <v>3</v>
      </c>
      <c r="S83" s="6">
        <v>2</v>
      </c>
      <c r="T83" s="6" t="s">
        <v>20</v>
      </c>
      <c r="U83" s="6">
        <v>1</v>
      </c>
      <c r="V83" s="6" t="s">
        <v>20</v>
      </c>
      <c r="W83" s="6" t="s">
        <v>20</v>
      </c>
      <c r="X83" s="6" t="s">
        <v>20</v>
      </c>
      <c r="Y83" s="6" t="s">
        <v>20</v>
      </c>
      <c r="Z83" s="6" t="s">
        <v>20</v>
      </c>
      <c r="AA83" s="6">
        <v>1</v>
      </c>
    </row>
    <row r="84" spans="1:27" ht="15.75" x14ac:dyDescent="0.25">
      <c r="A84" s="77" t="s">
        <v>193</v>
      </c>
      <c r="B84" s="6">
        <v>3</v>
      </c>
      <c r="C84" s="6">
        <v>2</v>
      </c>
      <c r="D84" s="6">
        <v>1</v>
      </c>
      <c r="E84" s="6" t="s">
        <v>20</v>
      </c>
      <c r="F84" s="6" t="s">
        <v>20</v>
      </c>
      <c r="G84" s="6">
        <v>1</v>
      </c>
      <c r="H84" s="6" t="s">
        <v>20</v>
      </c>
      <c r="I84" s="6" t="s">
        <v>20</v>
      </c>
      <c r="J84" s="6">
        <v>1</v>
      </c>
      <c r="K84" s="6" t="s">
        <v>20</v>
      </c>
      <c r="L84" s="6" t="s">
        <v>20</v>
      </c>
      <c r="M84" s="6">
        <v>1</v>
      </c>
      <c r="O84" s="101" t="s">
        <v>320</v>
      </c>
      <c r="P84" s="6">
        <v>1</v>
      </c>
      <c r="Q84" s="6">
        <v>3</v>
      </c>
      <c r="R84" s="6">
        <v>3</v>
      </c>
      <c r="S84" s="6">
        <v>2</v>
      </c>
      <c r="T84" s="6" t="s">
        <v>20</v>
      </c>
      <c r="U84" s="6">
        <v>1</v>
      </c>
      <c r="V84" s="6" t="s">
        <v>20</v>
      </c>
      <c r="W84" s="6" t="s">
        <v>20</v>
      </c>
      <c r="X84" s="6" t="s">
        <v>20</v>
      </c>
      <c r="Y84" s="6" t="s">
        <v>20</v>
      </c>
      <c r="Z84" s="6" t="s">
        <v>20</v>
      </c>
      <c r="AA84" s="6">
        <v>1</v>
      </c>
    </row>
    <row r="85" spans="1:27" ht="15.75" x14ac:dyDescent="0.25">
      <c r="A85" s="77" t="s">
        <v>194</v>
      </c>
      <c r="B85" s="71">
        <v>3</v>
      </c>
      <c r="C85" s="71">
        <v>2</v>
      </c>
      <c r="D85" s="71">
        <v>1.2</v>
      </c>
      <c r="E85" s="71" t="s">
        <v>20</v>
      </c>
      <c r="F85" s="71" t="s">
        <v>20</v>
      </c>
      <c r="G85" s="71">
        <v>1</v>
      </c>
      <c r="H85" s="71" t="s">
        <v>20</v>
      </c>
      <c r="I85" s="71" t="s">
        <v>20</v>
      </c>
      <c r="J85" s="71">
        <v>1</v>
      </c>
      <c r="K85" s="71" t="s">
        <v>20</v>
      </c>
      <c r="L85" s="71" t="s">
        <v>20</v>
      </c>
      <c r="M85" s="71">
        <v>1</v>
      </c>
      <c r="O85" s="101" t="s">
        <v>321</v>
      </c>
      <c r="P85" s="53">
        <v>1</v>
      </c>
      <c r="Q85" s="53">
        <v>3</v>
      </c>
      <c r="R85" s="53">
        <v>3</v>
      </c>
      <c r="S85" s="53">
        <v>2</v>
      </c>
      <c r="T85" s="53" t="s">
        <v>20</v>
      </c>
      <c r="U85" s="53">
        <v>1</v>
      </c>
      <c r="V85" s="53" t="s">
        <v>20</v>
      </c>
      <c r="W85" s="53" t="s">
        <v>20</v>
      </c>
      <c r="X85" s="53" t="s">
        <v>20</v>
      </c>
      <c r="Y85" s="53" t="s">
        <v>20</v>
      </c>
      <c r="Z85" s="53" t="s">
        <v>20</v>
      </c>
      <c r="AA85" s="53">
        <v>1</v>
      </c>
    </row>
    <row r="86" spans="1:27" ht="15.75" x14ac:dyDescent="0.2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1"/>
      <c r="O86" s="12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1"/>
    </row>
    <row r="87" spans="1:27" ht="15.75" x14ac:dyDescent="0.25">
      <c r="A87" s="120" t="s">
        <v>201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2"/>
      <c r="O87" s="114" t="s">
        <v>329</v>
      </c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6"/>
    </row>
    <row r="88" spans="1:27" ht="15.75" x14ac:dyDescent="0.25">
      <c r="A88" s="2" t="s">
        <v>6</v>
      </c>
      <c r="B88" s="57" t="s">
        <v>7</v>
      </c>
      <c r="C88" s="57" t="s">
        <v>8</v>
      </c>
      <c r="D88" s="57" t="s">
        <v>9</v>
      </c>
      <c r="E88" s="57" t="s">
        <v>10</v>
      </c>
      <c r="F88" s="57" t="s">
        <v>11</v>
      </c>
      <c r="G88" s="57" t="s">
        <v>12</v>
      </c>
      <c r="H88" s="57" t="s">
        <v>13</v>
      </c>
      <c r="I88" s="57" t="s">
        <v>14</v>
      </c>
      <c r="J88" s="57" t="s">
        <v>15</v>
      </c>
      <c r="K88" s="57" t="s">
        <v>16</v>
      </c>
      <c r="L88" s="57" t="s">
        <v>17</v>
      </c>
      <c r="M88" s="59" t="s">
        <v>18</v>
      </c>
      <c r="O88" s="5" t="s">
        <v>6</v>
      </c>
      <c r="P88" s="57" t="s">
        <v>7</v>
      </c>
      <c r="Q88" s="57" t="s">
        <v>8</v>
      </c>
      <c r="R88" s="57" t="s">
        <v>9</v>
      </c>
      <c r="S88" s="57" t="s">
        <v>10</v>
      </c>
      <c r="T88" s="57" t="s">
        <v>11</v>
      </c>
      <c r="U88" s="57" t="s">
        <v>12</v>
      </c>
      <c r="V88" s="57" t="s">
        <v>13</v>
      </c>
      <c r="W88" s="57" t="s">
        <v>14</v>
      </c>
      <c r="X88" s="57" t="s">
        <v>15</v>
      </c>
      <c r="Y88" s="57" t="s">
        <v>16</v>
      </c>
      <c r="Z88" s="57" t="s">
        <v>17</v>
      </c>
      <c r="AA88" s="59" t="s">
        <v>18</v>
      </c>
    </row>
    <row r="89" spans="1:27" ht="15.75" x14ac:dyDescent="0.25">
      <c r="A89" s="77" t="s">
        <v>195</v>
      </c>
      <c r="B89" s="6">
        <v>1</v>
      </c>
      <c r="C89" s="6">
        <v>3</v>
      </c>
      <c r="D89" s="6">
        <v>3</v>
      </c>
      <c r="E89" s="6">
        <v>2</v>
      </c>
      <c r="F89" s="6" t="s">
        <v>20</v>
      </c>
      <c r="G89" s="6">
        <v>1</v>
      </c>
      <c r="H89" s="6" t="s">
        <v>20</v>
      </c>
      <c r="I89" s="6" t="s">
        <v>20</v>
      </c>
      <c r="J89" s="6" t="s">
        <v>20</v>
      </c>
      <c r="K89" s="6" t="s">
        <v>20</v>
      </c>
      <c r="L89" s="6" t="s">
        <v>20</v>
      </c>
      <c r="M89" s="6">
        <v>1</v>
      </c>
      <c r="O89" s="101" t="s">
        <v>323</v>
      </c>
      <c r="P89" s="6">
        <v>1</v>
      </c>
      <c r="Q89" s="6">
        <v>3</v>
      </c>
      <c r="R89" s="6">
        <v>3</v>
      </c>
      <c r="S89" s="6">
        <v>2</v>
      </c>
      <c r="T89" s="6" t="s">
        <v>20</v>
      </c>
      <c r="U89" s="6">
        <v>1</v>
      </c>
      <c r="V89" s="6" t="s">
        <v>20</v>
      </c>
      <c r="W89" s="6" t="s">
        <v>20</v>
      </c>
      <c r="X89" s="6" t="s">
        <v>20</v>
      </c>
      <c r="Y89" s="6" t="s">
        <v>20</v>
      </c>
      <c r="Z89" s="6" t="s">
        <v>20</v>
      </c>
      <c r="AA89" s="6">
        <v>1</v>
      </c>
    </row>
    <row r="90" spans="1:27" ht="15.75" x14ac:dyDescent="0.25">
      <c r="A90" s="77" t="s">
        <v>196</v>
      </c>
      <c r="B90" s="6">
        <v>1</v>
      </c>
      <c r="C90" s="6">
        <v>3</v>
      </c>
      <c r="D90" s="6">
        <v>3</v>
      </c>
      <c r="E90" s="6">
        <v>2</v>
      </c>
      <c r="F90" s="6" t="s">
        <v>20</v>
      </c>
      <c r="G90" s="6">
        <v>1</v>
      </c>
      <c r="H90" s="6" t="s">
        <v>20</v>
      </c>
      <c r="I90" s="6" t="s">
        <v>20</v>
      </c>
      <c r="J90" s="6" t="s">
        <v>20</v>
      </c>
      <c r="K90" s="6" t="s">
        <v>20</v>
      </c>
      <c r="L90" s="6" t="s">
        <v>20</v>
      </c>
      <c r="M90" s="6">
        <v>1</v>
      </c>
      <c r="O90" s="101" t="s">
        <v>324</v>
      </c>
      <c r="P90" s="6">
        <v>1</v>
      </c>
      <c r="Q90" s="6">
        <v>3</v>
      </c>
      <c r="R90" s="6">
        <v>3</v>
      </c>
      <c r="S90" s="6">
        <v>2</v>
      </c>
      <c r="T90" s="6" t="s">
        <v>20</v>
      </c>
      <c r="U90" s="6">
        <v>1</v>
      </c>
      <c r="V90" s="6" t="s">
        <v>20</v>
      </c>
      <c r="W90" s="6" t="s">
        <v>20</v>
      </c>
      <c r="X90" s="6" t="s">
        <v>20</v>
      </c>
      <c r="Y90" s="6" t="s">
        <v>20</v>
      </c>
      <c r="Z90" s="6" t="s">
        <v>20</v>
      </c>
      <c r="AA90" s="6">
        <v>1</v>
      </c>
    </row>
    <row r="91" spans="1:27" ht="15.75" x14ac:dyDescent="0.25">
      <c r="A91" s="77" t="s">
        <v>197</v>
      </c>
      <c r="B91" s="6">
        <v>1</v>
      </c>
      <c r="C91" s="6">
        <v>3</v>
      </c>
      <c r="D91" s="6">
        <v>3</v>
      </c>
      <c r="E91" s="6">
        <v>2</v>
      </c>
      <c r="F91" s="6" t="s">
        <v>20</v>
      </c>
      <c r="G91" s="6">
        <v>1</v>
      </c>
      <c r="H91" s="6" t="s">
        <v>20</v>
      </c>
      <c r="I91" s="6" t="s">
        <v>20</v>
      </c>
      <c r="J91" s="6" t="s">
        <v>20</v>
      </c>
      <c r="K91" s="6" t="s">
        <v>20</v>
      </c>
      <c r="L91" s="6" t="s">
        <v>20</v>
      </c>
      <c r="M91" s="6">
        <v>1</v>
      </c>
      <c r="O91" s="101" t="s">
        <v>325</v>
      </c>
      <c r="P91" s="6">
        <v>1</v>
      </c>
      <c r="Q91" s="6">
        <v>3</v>
      </c>
      <c r="R91" s="6">
        <v>3</v>
      </c>
      <c r="S91" s="6">
        <v>2</v>
      </c>
      <c r="T91" s="6" t="s">
        <v>20</v>
      </c>
      <c r="U91" s="6">
        <v>1</v>
      </c>
      <c r="V91" s="6" t="s">
        <v>20</v>
      </c>
      <c r="W91" s="6" t="s">
        <v>20</v>
      </c>
      <c r="X91" s="6" t="s">
        <v>20</v>
      </c>
      <c r="Y91" s="6" t="s">
        <v>20</v>
      </c>
      <c r="Z91" s="6" t="s">
        <v>20</v>
      </c>
      <c r="AA91" s="6">
        <v>1</v>
      </c>
    </row>
    <row r="92" spans="1:27" ht="15.75" x14ac:dyDescent="0.25">
      <c r="A92" s="77" t="s">
        <v>198</v>
      </c>
      <c r="B92" s="6">
        <v>1</v>
      </c>
      <c r="C92" s="6">
        <v>3</v>
      </c>
      <c r="D92" s="6">
        <v>3</v>
      </c>
      <c r="E92" s="6">
        <v>2</v>
      </c>
      <c r="F92" s="6" t="s">
        <v>20</v>
      </c>
      <c r="G92" s="6">
        <v>1</v>
      </c>
      <c r="H92" s="6" t="s">
        <v>20</v>
      </c>
      <c r="I92" s="6" t="s">
        <v>20</v>
      </c>
      <c r="J92" s="6" t="s">
        <v>20</v>
      </c>
      <c r="K92" s="6" t="s">
        <v>20</v>
      </c>
      <c r="L92" s="6" t="s">
        <v>20</v>
      </c>
      <c r="M92" s="6">
        <v>1</v>
      </c>
      <c r="O92" s="101" t="s">
        <v>326</v>
      </c>
      <c r="P92" s="6">
        <v>1</v>
      </c>
      <c r="Q92" s="6">
        <v>3</v>
      </c>
      <c r="R92" s="6">
        <v>3</v>
      </c>
      <c r="S92" s="6">
        <v>2</v>
      </c>
      <c r="T92" s="6" t="s">
        <v>20</v>
      </c>
      <c r="U92" s="6">
        <v>1</v>
      </c>
      <c r="V92" s="6" t="s">
        <v>20</v>
      </c>
      <c r="W92" s="6" t="s">
        <v>20</v>
      </c>
      <c r="X92" s="6" t="s">
        <v>20</v>
      </c>
      <c r="Y92" s="6" t="s">
        <v>20</v>
      </c>
      <c r="Z92" s="6" t="s">
        <v>20</v>
      </c>
      <c r="AA92" s="6">
        <v>1</v>
      </c>
    </row>
    <row r="93" spans="1:27" ht="15.75" x14ac:dyDescent="0.25">
      <c r="A93" s="77" t="s">
        <v>199</v>
      </c>
      <c r="B93" s="6">
        <v>1</v>
      </c>
      <c r="C93" s="6">
        <v>3</v>
      </c>
      <c r="D93" s="6">
        <v>3</v>
      </c>
      <c r="E93" s="6">
        <v>2</v>
      </c>
      <c r="F93" s="6" t="s">
        <v>20</v>
      </c>
      <c r="G93" s="6">
        <v>1</v>
      </c>
      <c r="H93" s="6" t="s">
        <v>20</v>
      </c>
      <c r="I93" s="6" t="s">
        <v>20</v>
      </c>
      <c r="J93" s="6" t="s">
        <v>20</v>
      </c>
      <c r="K93" s="6" t="s">
        <v>20</v>
      </c>
      <c r="L93" s="6" t="s">
        <v>20</v>
      </c>
      <c r="M93" s="6">
        <v>1</v>
      </c>
      <c r="O93" s="101" t="s">
        <v>327</v>
      </c>
      <c r="P93" s="6">
        <v>0.7</v>
      </c>
      <c r="Q93" s="6">
        <v>2.1</v>
      </c>
      <c r="R93" s="6">
        <v>2.1</v>
      </c>
      <c r="S93" s="6">
        <v>1.4</v>
      </c>
      <c r="T93" s="6" t="s">
        <v>20</v>
      </c>
      <c r="U93" s="6">
        <v>0.7</v>
      </c>
      <c r="V93" s="6" t="s">
        <v>20</v>
      </c>
      <c r="W93" s="6" t="s">
        <v>20</v>
      </c>
      <c r="X93" s="6" t="s">
        <v>20</v>
      </c>
      <c r="Y93" s="6" t="s">
        <v>20</v>
      </c>
      <c r="Z93" s="6" t="s">
        <v>20</v>
      </c>
      <c r="AA93" s="6">
        <v>0.7</v>
      </c>
    </row>
    <row r="94" spans="1:27" ht="15.75" x14ac:dyDescent="0.25">
      <c r="A94" s="77" t="s">
        <v>200</v>
      </c>
      <c r="B94" s="53">
        <v>1</v>
      </c>
      <c r="C94" s="53">
        <v>3</v>
      </c>
      <c r="D94" s="53">
        <v>3</v>
      </c>
      <c r="E94" s="53">
        <v>2</v>
      </c>
      <c r="F94" s="53" t="s">
        <v>20</v>
      </c>
      <c r="G94" s="53">
        <v>1</v>
      </c>
      <c r="H94" s="53" t="s">
        <v>20</v>
      </c>
      <c r="I94" s="53" t="s">
        <v>20</v>
      </c>
      <c r="J94" s="53" t="s">
        <v>20</v>
      </c>
      <c r="K94" s="53" t="s">
        <v>20</v>
      </c>
      <c r="L94" s="53" t="s">
        <v>20</v>
      </c>
      <c r="M94" s="53">
        <v>1</v>
      </c>
      <c r="O94" s="101" t="s">
        <v>328</v>
      </c>
      <c r="P94" s="53">
        <v>0.94</v>
      </c>
      <c r="Q94" s="53">
        <v>2.82</v>
      </c>
      <c r="R94" s="53">
        <v>2.82</v>
      </c>
      <c r="S94" s="53">
        <v>1.88</v>
      </c>
      <c r="T94" s="53" t="s">
        <v>20</v>
      </c>
      <c r="U94" s="53">
        <v>0.94</v>
      </c>
      <c r="V94" s="53" t="s">
        <v>20</v>
      </c>
      <c r="W94" s="53" t="s">
        <v>20</v>
      </c>
      <c r="X94" s="53" t="s">
        <v>20</v>
      </c>
      <c r="Y94" s="53" t="s">
        <v>20</v>
      </c>
      <c r="Z94" s="53" t="s">
        <v>20</v>
      </c>
      <c r="AA94" s="53">
        <v>0.94</v>
      </c>
    </row>
    <row r="95" spans="1:27" ht="15.75" x14ac:dyDescent="0.2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1"/>
      <c r="O95" s="12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1"/>
    </row>
    <row r="96" spans="1:27" ht="15.75" x14ac:dyDescent="0.25">
      <c r="A96" s="120" t="s">
        <v>202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2"/>
      <c r="O96" s="114" t="s">
        <v>338</v>
      </c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6"/>
    </row>
    <row r="97" spans="1:27" ht="15.75" x14ac:dyDescent="0.25">
      <c r="A97" s="2" t="s">
        <v>6</v>
      </c>
      <c r="B97" s="57" t="s">
        <v>7</v>
      </c>
      <c r="C97" s="57" t="s">
        <v>8</v>
      </c>
      <c r="D97" s="57" t="s">
        <v>9</v>
      </c>
      <c r="E97" s="57" t="s">
        <v>10</v>
      </c>
      <c r="F97" s="57" t="s">
        <v>11</v>
      </c>
      <c r="G97" s="57" t="s">
        <v>12</v>
      </c>
      <c r="H97" s="57" t="s">
        <v>13</v>
      </c>
      <c r="I97" s="57" t="s">
        <v>14</v>
      </c>
      <c r="J97" s="57" t="s">
        <v>15</v>
      </c>
      <c r="K97" s="57" t="s">
        <v>16</v>
      </c>
      <c r="L97" s="57" t="s">
        <v>17</v>
      </c>
      <c r="M97" s="59" t="s">
        <v>18</v>
      </c>
      <c r="O97" s="5" t="s">
        <v>6</v>
      </c>
      <c r="P97" s="57" t="s">
        <v>7</v>
      </c>
      <c r="Q97" s="57" t="s">
        <v>8</v>
      </c>
      <c r="R97" s="57" t="s">
        <v>9</v>
      </c>
      <c r="S97" s="57" t="s">
        <v>10</v>
      </c>
      <c r="T97" s="57" t="s">
        <v>11</v>
      </c>
      <c r="U97" s="57" t="s">
        <v>12</v>
      </c>
      <c r="V97" s="57" t="s">
        <v>13</v>
      </c>
      <c r="W97" s="57" t="s">
        <v>14</v>
      </c>
      <c r="X97" s="57" t="s">
        <v>15</v>
      </c>
      <c r="Y97" s="57" t="s">
        <v>16</v>
      </c>
      <c r="Z97" s="57" t="s">
        <v>17</v>
      </c>
      <c r="AA97" s="59" t="s">
        <v>18</v>
      </c>
    </row>
    <row r="98" spans="1:27" ht="15.75" x14ac:dyDescent="0.25">
      <c r="A98" s="56" t="s">
        <v>203</v>
      </c>
      <c r="B98" s="6">
        <v>2</v>
      </c>
      <c r="C98" s="6">
        <v>3</v>
      </c>
      <c r="D98" s="6" t="s">
        <v>20</v>
      </c>
      <c r="E98" s="6">
        <v>2</v>
      </c>
      <c r="F98" s="6" t="s">
        <v>20</v>
      </c>
      <c r="G98" s="6">
        <v>1</v>
      </c>
      <c r="H98" s="6" t="s">
        <v>20</v>
      </c>
      <c r="I98" s="6" t="s">
        <v>20</v>
      </c>
      <c r="J98" s="6" t="s">
        <v>20</v>
      </c>
      <c r="K98" s="6" t="s">
        <v>20</v>
      </c>
      <c r="L98" s="6" t="s">
        <v>20</v>
      </c>
      <c r="M98" s="6">
        <v>1</v>
      </c>
      <c r="O98" s="101" t="s">
        <v>332</v>
      </c>
      <c r="P98" s="6">
        <v>1</v>
      </c>
      <c r="Q98" s="6">
        <v>3</v>
      </c>
      <c r="R98" s="6">
        <v>3</v>
      </c>
      <c r="S98" s="6">
        <v>2</v>
      </c>
      <c r="T98" s="6" t="s">
        <v>20</v>
      </c>
      <c r="U98" s="6">
        <v>1</v>
      </c>
      <c r="V98" s="6" t="s">
        <v>20</v>
      </c>
      <c r="W98" s="6" t="s">
        <v>20</v>
      </c>
      <c r="X98" s="6" t="s">
        <v>20</v>
      </c>
      <c r="Y98" s="6" t="s">
        <v>20</v>
      </c>
      <c r="Z98" s="6" t="s">
        <v>20</v>
      </c>
      <c r="AA98" s="6">
        <v>1</v>
      </c>
    </row>
    <row r="99" spans="1:27" ht="15.75" x14ac:dyDescent="0.25">
      <c r="A99" s="56" t="s">
        <v>204</v>
      </c>
      <c r="B99" s="6">
        <v>2</v>
      </c>
      <c r="C99" s="6">
        <v>3</v>
      </c>
      <c r="D99" s="6" t="s">
        <v>20</v>
      </c>
      <c r="E99" s="6">
        <v>2</v>
      </c>
      <c r="F99" s="6" t="s">
        <v>20</v>
      </c>
      <c r="G99" s="6">
        <v>1</v>
      </c>
      <c r="H99" s="6" t="s">
        <v>20</v>
      </c>
      <c r="I99" s="6" t="s">
        <v>20</v>
      </c>
      <c r="J99" s="6" t="s">
        <v>20</v>
      </c>
      <c r="K99" s="6" t="s">
        <v>20</v>
      </c>
      <c r="L99" s="6" t="s">
        <v>20</v>
      </c>
      <c r="M99" s="6">
        <v>1</v>
      </c>
      <c r="O99" s="101" t="s">
        <v>333</v>
      </c>
      <c r="P99" s="6">
        <v>1</v>
      </c>
      <c r="Q99" s="6">
        <v>3</v>
      </c>
      <c r="R99" s="6">
        <v>3</v>
      </c>
      <c r="S99" s="6">
        <v>2</v>
      </c>
      <c r="T99" s="6" t="s">
        <v>20</v>
      </c>
      <c r="U99" s="6">
        <v>1</v>
      </c>
      <c r="V99" s="6" t="s">
        <v>20</v>
      </c>
      <c r="W99" s="6" t="s">
        <v>20</v>
      </c>
      <c r="X99" s="6" t="s">
        <v>20</v>
      </c>
      <c r="Y99" s="6" t="s">
        <v>20</v>
      </c>
      <c r="Z99" s="6" t="s">
        <v>20</v>
      </c>
      <c r="AA99" s="6">
        <v>1</v>
      </c>
    </row>
    <row r="100" spans="1:27" ht="15.75" x14ac:dyDescent="0.25">
      <c r="A100" s="56" t="s">
        <v>205</v>
      </c>
      <c r="B100" s="6">
        <v>2</v>
      </c>
      <c r="C100" s="6">
        <v>3</v>
      </c>
      <c r="D100" s="6" t="s">
        <v>20</v>
      </c>
      <c r="E100" s="6">
        <v>2</v>
      </c>
      <c r="F100" s="6" t="s">
        <v>20</v>
      </c>
      <c r="G100" s="6">
        <v>1</v>
      </c>
      <c r="H100" s="6" t="s">
        <v>20</v>
      </c>
      <c r="I100" s="6" t="s">
        <v>20</v>
      </c>
      <c r="J100" s="6" t="s">
        <v>20</v>
      </c>
      <c r="K100" s="6" t="s">
        <v>20</v>
      </c>
      <c r="L100" s="6" t="s">
        <v>20</v>
      </c>
      <c r="M100" s="6">
        <v>1</v>
      </c>
      <c r="O100" s="101" t="s">
        <v>334</v>
      </c>
      <c r="P100" s="6">
        <v>1</v>
      </c>
      <c r="Q100" s="6">
        <v>3</v>
      </c>
      <c r="R100" s="6">
        <v>3</v>
      </c>
      <c r="S100" s="6">
        <v>2</v>
      </c>
      <c r="T100" s="6" t="s">
        <v>20</v>
      </c>
      <c r="U100" s="6">
        <v>1</v>
      </c>
      <c r="V100" s="6" t="s">
        <v>20</v>
      </c>
      <c r="W100" s="6" t="s">
        <v>20</v>
      </c>
      <c r="X100" s="6" t="s">
        <v>20</v>
      </c>
      <c r="Y100" s="6" t="s">
        <v>20</v>
      </c>
      <c r="Z100" s="6" t="s">
        <v>20</v>
      </c>
      <c r="AA100" s="6">
        <v>1</v>
      </c>
    </row>
    <row r="101" spans="1:27" ht="15.75" x14ac:dyDescent="0.25">
      <c r="A101" s="56" t="s">
        <v>206</v>
      </c>
      <c r="B101" s="6" t="s">
        <v>209</v>
      </c>
      <c r="C101" s="6">
        <v>3</v>
      </c>
      <c r="D101" s="6" t="s">
        <v>20</v>
      </c>
      <c r="E101" s="6">
        <v>2</v>
      </c>
      <c r="F101" s="6" t="s">
        <v>20</v>
      </c>
      <c r="G101" s="6">
        <v>1</v>
      </c>
      <c r="H101" s="6" t="s">
        <v>20</v>
      </c>
      <c r="I101" s="6" t="s">
        <v>20</v>
      </c>
      <c r="J101" s="6" t="s">
        <v>20</v>
      </c>
      <c r="K101" s="6" t="s">
        <v>20</v>
      </c>
      <c r="L101" s="6" t="s">
        <v>20</v>
      </c>
      <c r="M101" s="6">
        <v>1</v>
      </c>
      <c r="O101" s="101" t="s">
        <v>335</v>
      </c>
      <c r="P101" s="6">
        <v>1</v>
      </c>
      <c r="Q101" s="6">
        <v>3</v>
      </c>
      <c r="R101" s="6">
        <v>3</v>
      </c>
      <c r="S101" s="6">
        <v>2</v>
      </c>
      <c r="T101" s="6" t="s">
        <v>20</v>
      </c>
      <c r="U101" s="6">
        <v>1</v>
      </c>
      <c r="V101" s="6" t="s">
        <v>20</v>
      </c>
      <c r="W101" s="6" t="s">
        <v>20</v>
      </c>
      <c r="X101" s="6" t="s">
        <v>20</v>
      </c>
      <c r="Y101" s="6" t="s">
        <v>20</v>
      </c>
      <c r="Z101" s="6" t="s">
        <v>20</v>
      </c>
      <c r="AA101" s="6">
        <v>1</v>
      </c>
    </row>
    <row r="102" spans="1:27" ht="15.75" x14ac:dyDescent="0.25">
      <c r="A102" s="56" t="s">
        <v>207</v>
      </c>
      <c r="B102" s="6">
        <v>2</v>
      </c>
      <c r="C102" s="6">
        <v>3</v>
      </c>
      <c r="D102" s="6" t="s">
        <v>20</v>
      </c>
      <c r="E102" s="6">
        <v>2</v>
      </c>
      <c r="F102" s="6" t="s">
        <v>20</v>
      </c>
      <c r="G102" s="6">
        <v>1</v>
      </c>
      <c r="H102" s="6" t="s">
        <v>20</v>
      </c>
      <c r="I102" s="6" t="s">
        <v>20</v>
      </c>
      <c r="J102" s="6" t="s">
        <v>20</v>
      </c>
      <c r="K102" s="6" t="s">
        <v>20</v>
      </c>
      <c r="L102" s="6" t="s">
        <v>20</v>
      </c>
      <c r="M102" s="6">
        <v>1</v>
      </c>
      <c r="O102" s="101" t="s">
        <v>336</v>
      </c>
      <c r="P102" s="6">
        <v>1</v>
      </c>
      <c r="Q102" s="6">
        <v>3</v>
      </c>
      <c r="R102" s="6">
        <v>3</v>
      </c>
      <c r="S102" s="6">
        <v>2</v>
      </c>
      <c r="T102" s="6" t="s">
        <v>20</v>
      </c>
      <c r="U102" s="6">
        <v>1</v>
      </c>
      <c r="V102" s="6" t="s">
        <v>20</v>
      </c>
      <c r="W102" s="6" t="s">
        <v>20</v>
      </c>
      <c r="X102" s="6" t="s">
        <v>20</v>
      </c>
      <c r="Y102" s="6" t="s">
        <v>20</v>
      </c>
      <c r="Z102" s="6" t="s">
        <v>20</v>
      </c>
      <c r="AA102" s="6">
        <v>1</v>
      </c>
    </row>
    <row r="103" spans="1:27" ht="15.75" x14ac:dyDescent="0.25">
      <c r="A103" s="56" t="s">
        <v>208</v>
      </c>
      <c r="B103" s="71">
        <v>2</v>
      </c>
      <c r="C103" s="71">
        <v>3</v>
      </c>
      <c r="D103" s="71" t="s">
        <v>20</v>
      </c>
      <c r="E103" s="71">
        <v>2</v>
      </c>
      <c r="F103" s="71" t="s">
        <v>20</v>
      </c>
      <c r="G103" s="71">
        <v>1</v>
      </c>
      <c r="H103" s="71" t="s">
        <v>20</v>
      </c>
      <c r="I103" s="71" t="s">
        <v>20</v>
      </c>
      <c r="J103" s="71" t="s">
        <v>20</v>
      </c>
      <c r="K103" s="71" t="s">
        <v>20</v>
      </c>
      <c r="L103" s="71" t="s">
        <v>20</v>
      </c>
      <c r="M103" s="71">
        <v>1</v>
      </c>
      <c r="O103" s="101" t="s">
        <v>337</v>
      </c>
      <c r="P103" s="53">
        <v>1</v>
      </c>
      <c r="Q103" s="53">
        <v>3</v>
      </c>
      <c r="R103" s="53">
        <v>3</v>
      </c>
      <c r="S103" s="53">
        <v>2</v>
      </c>
      <c r="T103" s="53" t="s">
        <v>20</v>
      </c>
      <c r="U103" s="53">
        <v>1</v>
      </c>
      <c r="V103" s="53" t="s">
        <v>20</v>
      </c>
      <c r="W103" s="53" t="s">
        <v>20</v>
      </c>
      <c r="X103" s="53" t="s">
        <v>20</v>
      </c>
      <c r="Y103" s="53" t="s">
        <v>20</v>
      </c>
      <c r="Z103" s="53" t="s">
        <v>20</v>
      </c>
      <c r="AA103" s="53">
        <v>1</v>
      </c>
    </row>
    <row r="104" spans="1:27" ht="16.5" thickBot="1" x14ac:dyDescent="0.3">
      <c r="A104" s="4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O104" s="44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6"/>
    </row>
    <row r="105" spans="1:27" ht="16.5" thickBot="1" x14ac:dyDescent="0.3">
      <c r="A105" s="123" t="s">
        <v>1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5"/>
    </row>
    <row r="106" spans="1:27" ht="15.75" x14ac:dyDescent="0.25">
      <c r="A106" s="126" t="s">
        <v>97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8"/>
      <c r="O106" s="123" t="s">
        <v>1</v>
      </c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5"/>
    </row>
    <row r="107" spans="1:27" ht="15.75" x14ac:dyDescent="0.25">
      <c r="A107" s="129" t="s">
        <v>138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1"/>
      <c r="O107" s="126" t="s">
        <v>98</v>
      </c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8"/>
    </row>
    <row r="108" spans="1:27" ht="15.75" x14ac:dyDescent="0.25">
      <c r="A108" s="2" t="s">
        <v>6</v>
      </c>
      <c r="B108" s="57" t="s">
        <v>7</v>
      </c>
      <c r="C108" s="57" t="s">
        <v>8</v>
      </c>
      <c r="D108" s="57" t="s">
        <v>9</v>
      </c>
      <c r="E108" s="57" t="s">
        <v>10</v>
      </c>
      <c r="F108" s="57" t="s">
        <v>11</v>
      </c>
      <c r="G108" s="57" t="s">
        <v>12</v>
      </c>
      <c r="H108" s="57" t="s">
        <v>13</v>
      </c>
      <c r="I108" s="57" t="s">
        <v>14</v>
      </c>
      <c r="J108" s="57" t="s">
        <v>15</v>
      </c>
      <c r="K108" s="57" t="s">
        <v>16</v>
      </c>
      <c r="L108" s="57" t="s">
        <v>17</v>
      </c>
      <c r="M108" s="59" t="s">
        <v>18</v>
      </c>
      <c r="O108" s="114" t="s">
        <v>267</v>
      </c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6"/>
    </row>
    <row r="109" spans="1:27" ht="15.75" x14ac:dyDescent="0.25">
      <c r="A109" s="56" t="s">
        <v>133</v>
      </c>
      <c r="B109" s="6">
        <v>3</v>
      </c>
      <c r="C109" s="6" t="s">
        <v>20</v>
      </c>
      <c r="D109" s="6" t="s">
        <v>20</v>
      </c>
      <c r="E109" s="6" t="s">
        <v>20</v>
      </c>
      <c r="F109" s="6" t="s">
        <v>20</v>
      </c>
      <c r="G109" s="6">
        <v>2</v>
      </c>
      <c r="H109" s="6" t="s">
        <v>20</v>
      </c>
      <c r="I109" s="6">
        <v>3</v>
      </c>
      <c r="J109" s="6">
        <v>2</v>
      </c>
      <c r="K109" s="6">
        <v>2</v>
      </c>
      <c r="L109" s="6">
        <v>2</v>
      </c>
      <c r="M109" s="6">
        <v>1</v>
      </c>
      <c r="O109" s="5" t="s">
        <v>6</v>
      </c>
      <c r="P109" s="3" t="s">
        <v>7</v>
      </c>
      <c r="Q109" s="3" t="s">
        <v>8</v>
      </c>
      <c r="R109" s="3" t="s">
        <v>9</v>
      </c>
      <c r="S109" s="3" t="s">
        <v>10</v>
      </c>
      <c r="T109" s="3" t="s">
        <v>11</v>
      </c>
      <c r="U109" s="3" t="s">
        <v>12</v>
      </c>
      <c r="V109" s="3" t="s">
        <v>13</v>
      </c>
      <c r="W109" s="3" t="s">
        <v>14</v>
      </c>
      <c r="X109" s="3" t="s">
        <v>15</v>
      </c>
      <c r="Y109" s="3" t="s">
        <v>16</v>
      </c>
      <c r="Z109" s="3" t="s">
        <v>17</v>
      </c>
      <c r="AA109" s="4" t="s">
        <v>18</v>
      </c>
    </row>
    <row r="110" spans="1:27" ht="15.75" x14ac:dyDescent="0.25">
      <c r="A110" s="56" t="s">
        <v>134</v>
      </c>
      <c r="B110" s="6">
        <v>3</v>
      </c>
      <c r="C110" s="6" t="s">
        <v>20</v>
      </c>
      <c r="D110" s="6" t="s">
        <v>20</v>
      </c>
      <c r="E110" s="6" t="s">
        <v>20</v>
      </c>
      <c r="F110" s="6" t="s">
        <v>20</v>
      </c>
      <c r="G110" s="6">
        <v>2</v>
      </c>
      <c r="H110" s="6" t="s">
        <v>20</v>
      </c>
      <c r="I110" s="6">
        <v>3</v>
      </c>
      <c r="J110" s="6">
        <v>2</v>
      </c>
      <c r="K110" s="6">
        <v>2</v>
      </c>
      <c r="L110" s="6">
        <v>2</v>
      </c>
      <c r="M110" s="6">
        <v>1</v>
      </c>
      <c r="O110" s="48" t="s">
        <v>268</v>
      </c>
      <c r="P110" s="30">
        <v>3</v>
      </c>
      <c r="Q110" s="31">
        <v>3</v>
      </c>
      <c r="R110" s="31">
        <v>3</v>
      </c>
      <c r="S110" s="31" t="s">
        <v>20</v>
      </c>
      <c r="T110" s="32">
        <v>2</v>
      </c>
      <c r="U110" s="31" t="s">
        <v>20</v>
      </c>
      <c r="V110" s="31" t="s">
        <v>20</v>
      </c>
      <c r="W110" s="31" t="s">
        <v>20</v>
      </c>
      <c r="X110" s="31" t="s">
        <v>20</v>
      </c>
      <c r="Y110" s="31" t="s">
        <v>20</v>
      </c>
      <c r="Z110" s="31">
        <v>2</v>
      </c>
      <c r="AA110" s="31">
        <v>1</v>
      </c>
    </row>
    <row r="111" spans="1:27" ht="15.75" x14ac:dyDescent="0.25">
      <c r="A111" s="56" t="s">
        <v>135</v>
      </c>
      <c r="B111" s="6">
        <v>3</v>
      </c>
      <c r="C111" s="6" t="s">
        <v>20</v>
      </c>
      <c r="D111" s="6" t="s">
        <v>20</v>
      </c>
      <c r="E111" s="6" t="s">
        <v>20</v>
      </c>
      <c r="F111" s="6" t="s">
        <v>20</v>
      </c>
      <c r="G111" s="6">
        <v>2</v>
      </c>
      <c r="H111" s="6" t="s">
        <v>20</v>
      </c>
      <c r="I111" s="6">
        <v>3</v>
      </c>
      <c r="J111" s="6">
        <v>2</v>
      </c>
      <c r="K111" s="6">
        <v>2</v>
      </c>
      <c r="L111" s="6">
        <v>2</v>
      </c>
      <c r="M111" s="6">
        <v>1</v>
      </c>
      <c r="O111" s="48" t="s">
        <v>269</v>
      </c>
      <c r="P111" s="34">
        <v>3</v>
      </c>
      <c r="Q111" s="35">
        <v>3</v>
      </c>
      <c r="R111" s="35">
        <v>3</v>
      </c>
      <c r="S111" s="31" t="s">
        <v>20</v>
      </c>
      <c r="T111" s="36">
        <v>2</v>
      </c>
      <c r="U111" s="31" t="s">
        <v>20</v>
      </c>
      <c r="V111" s="35" t="s">
        <v>20</v>
      </c>
      <c r="W111" s="35" t="s">
        <v>20</v>
      </c>
      <c r="X111" s="35" t="s">
        <v>20</v>
      </c>
      <c r="Y111" s="35" t="s">
        <v>20</v>
      </c>
      <c r="Z111" s="35">
        <v>2</v>
      </c>
      <c r="AA111" s="35">
        <v>1</v>
      </c>
    </row>
    <row r="112" spans="1:27" ht="15.75" x14ac:dyDescent="0.25">
      <c r="A112" s="56" t="s">
        <v>136</v>
      </c>
      <c r="B112" s="6">
        <v>3</v>
      </c>
      <c r="C112" s="6" t="s">
        <v>20</v>
      </c>
      <c r="D112" s="6" t="s">
        <v>20</v>
      </c>
      <c r="E112" s="6" t="s">
        <v>20</v>
      </c>
      <c r="F112" s="6" t="s">
        <v>20</v>
      </c>
      <c r="G112" s="6">
        <v>2</v>
      </c>
      <c r="H112" s="6" t="s">
        <v>20</v>
      </c>
      <c r="I112" s="6">
        <v>3</v>
      </c>
      <c r="J112" s="6">
        <v>2</v>
      </c>
      <c r="K112" s="6">
        <v>2</v>
      </c>
      <c r="L112" s="6">
        <v>2</v>
      </c>
      <c r="M112" s="6">
        <v>1</v>
      </c>
      <c r="O112" s="48" t="s">
        <v>270</v>
      </c>
      <c r="P112" s="34">
        <v>3</v>
      </c>
      <c r="Q112" s="35">
        <v>3</v>
      </c>
      <c r="R112" s="35">
        <v>3</v>
      </c>
      <c r="S112" s="31" t="s">
        <v>20</v>
      </c>
      <c r="T112" s="36">
        <v>2</v>
      </c>
      <c r="U112" s="31" t="s">
        <v>20</v>
      </c>
      <c r="V112" s="35" t="s">
        <v>20</v>
      </c>
      <c r="W112" s="35" t="s">
        <v>20</v>
      </c>
      <c r="X112" s="35" t="s">
        <v>20</v>
      </c>
      <c r="Y112" s="35" t="s">
        <v>20</v>
      </c>
      <c r="Z112" s="35">
        <v>2</v>
      </c>
      <c r="AA112" s="35">
        <v>1</v>
      </c>
    </row>
    <row r="113" spans="1:27" ht="15.75" x14ac:dyDescent="0.25">
      <c r="A113" s="56" t="s">
        <v>137</v>
      </c>
      <c r="B113" s="6">
        <v>3</v>
      </c>
      <c r="C113" s="6" t="s">
        <v>20</v>
      </c>
      <c r="D113" s="6" t="s">
        <v>20</v>
      </c>
      <c r="E113" s="6" t="s">
        <v>20</v>
      </c>
      <c r="F113" s="6" t="s">
        <v>20</v>
      </c>
      <c r="G113" s="6">
        <v>2</v>
      </c>
      <c r="H113" s="6" t="s">
        <v>20</v>
      </c>
      <c r="I113" s="6">
        <v>3</v>
      </c>
      <c r="J113" s="6">
        <v>2</v>
      </c>
      <c r="K113" s="6">
        <v>2</v>
      </c>
      <c r="L113" s="6">
        <v>2</v>
      </c>
      <c r="M113" s="6">
        <v>1</v>
      </c>
      <c r="O113" s="48" t="s">
        <v>271</v>
      </c>
      <c r="P113" s="34">
        <v>3</v>
      </c>
      <c r="Q113" s="35">
        <v>3</v>
      </c>
      <c r="R113" s="35">
        <v>3</v>
      </c>
      <c r="S113" s="31" t="s">
        <v>20</v>
      </c>
      <c r="T113" s="36">
        <v>2</v>
      </c>
      <c r="U113" s="31" t="s">
        <v>20</v>
      </c>
      <c r="V113" s="35" t="s">
        <v>20</v>
      </c>
      <c r="W113" s="35" t="s">
        <v>20</v>
      </c>
      <c r="X113" s="35" t="s">
        <v>20</v>
      </c>
      <c r="Y113" s="35" t="s">
        <v>20</v>
      </c>
      <c r="Z113" s="35">
        <v>2</v>
      </c>
      <c r="AA113" s="35">
        <v>1</v>
      </c>
    </row>
    <row r="114" spans="1:27" ht="16.5" thickBot="1" x14ac:dyDescent="0.3">
      <c r="A114" s="56" t="s">
        <v>146</v>
      </c>
      <c r="B114" s="70">
        <v>3</v>
      </c>
      <c r="C114" s="70" t="s">
        <v>20</v>
      </c>
      <c r="D114" s="70" t="s">
        <v>20</v>
      </c>
      <c r="E114" s="70" t="s">
        <v>20</v>
      </c>
      <c r="F114" s="70" t="s">
        <v>20</v>
      </c>
      <c r="G114" s="70">
        <v>2</v>
      </c>
      <c r="H114" s="70" t="s">
        <v>20</v>
      </c>
      <c r="I114" s="70">
        <v>3</v>
      </c>
      <c r="J114" s="70">
        <v>2</v>
      </c>
      <c r="K114" s="70">
        <v>2</v>
      </c>
      <c r="L114" s="70">
        <v>2</v>
      </c>
      <c r="M114" s="70">
        <v>1</v>
      </c>
      <c r="O114" s="48" t="s">
        <v>272</v>
      </c>
      <c r="P114" s="34">
        <v>3</v>
      </c>
      <c r="Q114" s="35">
        <v>3</v>
      </c>
      <c r="R114" s="35">
        <v>3</v>
      </c>
      <c r="S114" s="31" t="s">
        <v>20</v>
      </c>
      <c r="T114" s="36">
        <v>2</v>
      </c>
      <c r="U114" s="31" t="s">
        <v>20</v>
      </c>
      <c r="V114" s="35" t="s">
        <v>20</v>
      </c>
      <c r="W114" s="35" t="s">
        <v>20</v>
      </c>
      <c r="X114" s="35" t="s">
        <v>20</v>
      </c>
      <c r="Y114" s="35" t="s">
        <v>20</v>
      </c>
      <c r="Z114" s="35">
        <v>2</v>
      </c>
      <c r="AA114" s="35">
        <v>1</v>
      </c>
    </row>
    <row r="115" spans="1:27" ht="16.5" thickBot="1" x14ac:dyDescent="0.3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1"/>
      <c r="O115" s="48" t="s">
        <v>273</v>
      </c>
      <c r="P115" s="37">
        <v>3</v>
      </c>
      <c r="Q115" s="37">
        <v>3</v>
      </c>
      <c r="R115" s="37">
        <v>3</v>
      </c>
      <c r="S115" s="37" t="s">
        <v>20</v>
      </c>
      <c r="T115" s="37">
        <v>2</v>
      </c>
      <c r="U115" s="37" t="s">
        <v>20</v>
      </c>
      <c r="V115" s="37" t="s">
        <v>20</v>
      </c>
      <c r="W115" s="37" t="s">
        <v>20</v>
      </c>
      <c r="X115" s="37" t="s">
        <v>20</v>
      </c>
      <c r="Y115" s="37" t="s">
        <v>20</v>
      </c>
      <c r="Z115" s="37">
        <v>2</v>
      </c>
      <c r="AA115" s="37">
        <v>1</v>
      </c>
    </row>
    <row r="116" spans="1:27" ht="15.75" x14ac:dyDescent="0.25">
      <c r="A116" s="120" t="s">
        <v>166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2"/>
      <c r="O116" s="12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1"/>
    </row>
    <row r="117" spans="1:27" ht="15.75" x14ac:dyDescent="0.25">
      <c r="A117" s="2" t="s">
        <v>6</v>
      </c>
      <c r="B117" s="57" t="s">
        <v>7</v>
      </c>
      <c r="C117" s="57" t="s">
        <v>8</v>
      </c>
      <c r="D117" s="57" t="s">
        <v>9</v>
      </c>
      <c r="E117" s="57" t="s">
        <v>10</v>
      </c>
      <c r="F117" s="57" t="s">
        <v>11</v>
      </c>
      <c r="G117" s="57" t="s">
        <v>12</v>
      </c>
      <c r="H117" s="57" t="s">
        <v>13</v>
      </c>
      <c r="I117" s="57" t="s">
        <v>14</v>
      </c>
      <c r="J117" s="57" t="s">
        <v>15</v>
      </c>
      <c r="K117" s="57" t="s">
        <v>16</v>
      </c>
      <c r="L117" s="57" t="s">
        <v>17</v>
      </c>
      <c r="M117" s="59" t="s">
        <v>18</v>
      </c>
      <c r="O117" s="114" t="s">
        <v>276</v>
      </c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6"/>
    </row>
    <row r="118" spans="1:27" ht="15.75" x14ac:dyDescent="0.25">
      <c r="A118" s="56" t="s">
        <v>169</v>
      </c>
      <c r="B118" s="6">
        <v>3</v>
      </c>
      <c r="C118" s="6">
        <v>3</v>
      </c>
      <c r="D118" s="6">
        <v>3</v>
      </c>
      <c r="E118" s="6" t="s">
        <v>20</v>
      </c>
      <c r="F118" s="6">
        <v>2</v>
      </c>
      <c r="G118" s="6" t="s">
        <v>20</v>
      </c>
      <c r="H118" s="6" t="s">
        <v>20</v>
      </c>
      <c r="I118" s="6" t="s">
        <v>20</v>
      </c>
      <c r="J118" s="6" t="s">
        <v>20</v>
      </c>
      <c r="K118" s="6" t="s">
        <v>20</v>
      </c>
      <c r="L118" s="6">
        <v>2</v>
      </c>
      <c r="M118" s="6">
        <v>1</v>
      </c>
      <c r="O118" s="5" t="s">
        <v>6</v>
      </c>
      <c r="P118" s="57" t="s">
        <v>7</v>
      </c>
      <c r="Q118" s="57" t="s">
        <v>8</v>
      </c>
      <c r="R118" s="57" t="s">
        <v>9</v>
      </c>
      <c r="S118" s="57" t="s">
        <v>10</v>
      </c>
      <c r="T118" s="57" t="s">
        <v>11</v>
      </c>
      <c r="U118" s="57" t="s">
        <v>12</v>
      </c>
      <c r="V118" s="57" t="s">
        <v>13</v>
      </c>
      <c r="W118" s="57" t="s">
        <v>14</v>
      </c>
      <c r="X118" s="57" t="s">
        <v>15</v>
      </c>
      <c r="Y118" s="57" t="s">
        <v>16</v>
      </c>
      <c r="Z118" s="57" t="s">
        <v>17</v>
      </c>
      <c r="AA118" s="59" t="s">
        <v>18</v>
      </c>
    </row>
    <row r="119" spans="1:27" ht="15.75" x14ac:dyDescent="0.25">
      <c r="A119" s="56" t="s">
        <v>170</v>
      </c>
      <c r="B119" s="6">
        <v>3</v>
      </c>
      <c r="C119" s="6">
        <v>3</v>
      </c>
      <c r="D119" s="6">
        <v>3</v>
      </c>
      <c r="E119" s="6" t="s">
        <v>20</v>
      </c>
      <c r="F119" s="6">
        <v>2</v>
      </c>
      <c r="G119" s="6" t="s">
        <v>20</v>
      </c>
      <c r="H119" s="6" t="s">
        <v>20</v>
      </c>
      <c r="I119" s="6" t="s">
        <v>20</v>
      </c>
      <c r="J119" s="6" t="s">
        <v>20</v>
      </c>
      <c r="K119" s="6" t="s">
        <v>20</v>
      </c>
      <c r="L119" s="6">
        <v>2</v>
      </c>
      <c r="M119" s="6">
        <v>1</v>
      </c>
      <c r="O119" s="107" t="s">
        <v>277</v>
      </c>
      <c r="P119" s="6">
        <v>3</v>
      </c>
      <c r="Q119" s="6">
        <v>3</v>
      </c>
      <c r="R119" s="6">
        <v>3</v>
      </c>
      <c r="S119" s="6">
        <v>1</v>
      </c>
      <c r="T119" s="6">
        <v>1</v>
      </c>
      <c r="U119" s="6" t="s">
        <v>20</v>
      </c>
      <c r="V119" s="6" t="s">
        <v>20</v>
      </c>
      <c r="W119" s="6" t="s">
        <v>20</v>
      </c>
      <c r="X119" s="6" t="s">
        <v>20</v>
      </c>
      <c r="Y119" s="6" t="s">
        <v>20</v>
      </c>
      <c r="Z119" s="6" t="s">
        <v>20</v>
      </c>
      <c r="AA119" s="6">
        <v>1</v>
      </c>
    </row>
    <row r="120" spans="1:27" ht="15.75" x14ac:dyDescent="0.25">
      <c r="A120" s="56" t="s">
        <v>171</v>
      </c>
      <c r="B120" s="6">
        <v>3</v>
      </c>
      <c r="C120" s="6">
        <v>3</v>
      </c>
      <c r="D120" s="6">
        <v>3</v>
      </c>
      <c r="E120" s="6" t="s">
        <v>20</v>
      </c>
      <c r="F120" s="6">
        <v>2</v>
      </c>
      <c r="G120" s="6" t="s">
        <v>20</v>
      </c>
      <c r="H120" s="6" t="s">
        <v>20</v>
      </c>
      <c r="I120" s="6" t="s">
        <v>20</v>
      </c>
      <c r="J120" s="6" t="s">
        <v>20</v>
      </c>
      <c r="K120" s="6" t="s">
        <v>20</v>
      </c>
      <c r="L120" s="6">
        <v>2</v>
      </c>
      <c r="M120" s="6">
        <v>1</v>
      </c>
      <c r="O120" s="107" t="s">
        <v>278</v>
      </c>
      <c r="P120" s="6">
        <v>3</v>
      </c>
      <c r="Q120" s="6">
        <v>3</v>
      </c>
      <c r="R120" s="6">
        <v>3</v>
      </c>
      <c r="S120" s="6">
        <v>1</v>
      </c>
      <c r="T120" s="6">
        <v>1</v>
      </c>
      <c r="U120" s="6" t="s">
        <v>20</v>
      </c>
      <c r="V120" s="6" t="s">
        <v>20</v>
      </c>
      <c r="W120" s="6" t="s">
        <v>20</v>
      </c>
      <c r="X120" s="6" t="s">
        <v>20</v>
      </c>
      <c r="Y120" s="6" t="s">
        <v>20</v>
      </c>
      <c r="Z120" s="6" t="s">
        <v>20</v>
      </c>
      <c r="AA120" s="6">
        <v>1</v>
      </c>
    </row>
    <row r="121" spans="1:27" ht="15.75" x14ac:dyDescent="0.25">
      <c r="A121" s="56" t="s">
        <v>172</v>
      </c>
      <c r="B121" s="6">
        <v>3</v>
      </c>
      <c r="C121" s="6">
        <v>3</v>
      </c>
      <c r="D121" s="6">
        <v>3</v>
      </c>
      <c r="E121" s="6" t="s">
        <v>20</v>
      </c>
      <c r="F121" s="6">
        <v>2</v>
      </c>
      <c r="G121" s="6" t="s">
        <v>20</v>
      </c>
      <c r="H121" s="6" t="s">
        <v>20</v>
      </c>
      <c r="I121" s="6" t="s">
        <v>20</v>
      </c>
      <c r="J121" s="6" t="s">
        <v>20</v>
      </c>
      <c r="K121" s="6" t="s">
        <v>20</v>
      </c>
      <c r="L121" s="6">
        <v>2</v>
      </c>
      <c r="M121" s="6">
        <v>1</v>
      </c>
      <c r="O121" s="107" t="s">
        <v>279</v>
      </c>
      <c r="P121" s="6">
        <v>3</v>
      </c>
      <c r="Q121" s="6">
        <v>3</v>
      </c>
      <c r="R121" s="6">
        <v>3</v>
      </c>
      <c r="S121" s="6">
        <v>1</v>
      </c>
      <c r="T121" s="6">
        <v>1</v>
      </c>
      <c r="U121" s="6" t="s">
        <v>20</v>
      </c>
      <c r="V121" s="6" t="s">
        <v>20</v>
      </c>
      <c r="W121" s="6" t="s">
        <v>20</v>
      </c>
      <c r="X121" s="6" t="s">
        <v>20</v>
      </c>
      <c r="Y121" s="6" t="s">
        <v>20</v>
      </c>
      <c r="Z121" s="6" t="s">
        <v>20</v>
      </c>
      <c r="AA121" s="6">
        <v>1</v>
      </c>
    </row>
    <row r="122" spans="1:27" ht="15.75" x14ac:dyDescent="0.25">
      <c r="A122" s="56" t="s">
        <v>173</v>
      </c>
      <c r="B122" s="6">
        <v>3</v>
      </c>
      <c r="C122" s="6">
        <v>3</v>
      </c>
      <c r="D122" s="6">
        <v>3</v>
      </c>
      <c r="E122" s="6" t="s">
        <v>20</v>
      </c>
      <c r="F122" s="6">
        <v>2</v>
      </c>
      <c r="G122" s="6" t="s">
        <v>20</v>
      </c>
      <c r="H122" s="6" t="s">
        <v>20</v>
      </c>
      <c r="I122" s="6" t="s">
        <v>20</v>
      </c>
      <c r="J122" s="6" t="s">
        <v>20</v>
      </c>
      <c r="K122" s="6" t="s">
        <v>20</v>
      </c>
      <c r="L122" s="6">
        <v>2</v>
      </c>
      <c r="M122" s="6">
        <v>1</v>
      </c>
      <c r="O122" s="107" t="s">
        <v>280</v>
      </c>
      <c r="P122" s="6">
        <v>3</v>
      </c>
      <c r="Q122" s="6">
        <v>3</v>
      </c>
      <c r="R122" s="6">
        <v>3</v>
      </c>
      <c r="S122" s="6">
        <v>1</v>
      </c>
      <c r="T122" s="6">
        <v>1</v>
      </c>
      <c r="U122" s="6" t="s">
        <v>20</v>
      </c>
      <c r="V122" s="6" t="s">
        <v>20</v>
      </c>
      <c r="W122" s="6" t="s">
        <v>20</v>
      </c>
      <c r="X122" s="6" t="s">
        <v>20</v>
      </c>
      <c r="Y122" s="6" t="s">
        <v>20</v>
      </c>
      <c r="Z122" s="6" t="s">
        <v>20</v>
      </c>
      <c r="AA122" s="6">
        <v>1</v>
      </c>
    </row>
    <row r="123" spans="1:27" ht="15.75" x14ac:dyDescent="0.25">
      <c r="A123" s="56" t="s">
        <v>168</v>
      </c>
      <c r="B123" s="72">
        <v>3</v>
      </c>
      <c r="C123" s="72">
        <v>3</v>
      </c>
      <c r="D123" s="72">
        <v>3</v>
      </c>
      <c r="E123" s="72" t="s">
        <v>20</v>
      </c>
      <c r="F123" s="72">
        <v>2</v>
      </c>
      <c r="G123" s="72" t="s">
        <v>20</v>
      </c>
      <c r="H123" s="72" t="s">
        <v>20</v>
      </c>
      <c r="I123" s="72" t="s">
        <v>20</v>
      </c>
      <c r="J123" s="72" t="s">
        <v>20</v>
      </c>
      <c r="K123" s="72" t="s">
        <v>20</v>
      </c>
      <c r="L123" s="72">
        <v>2</v>
      </c>
      <c r="M123" s="72">
        <v>1</v>
      </c>
      <c r="O123" s="107" t="s">
        <v>281</v>
      </c>
      <c r="P123" s="6">
        <v>3</v>
      </c>
      <c r="Q123" s="6">
        <v>3</v>
      </c>
      <c r="R123" s="6">
        <v>3</v>
      </c>
      <c r="S123" s="6">
        <v>1</v>
      </c>
      <c r="T123" s="6">
        <v>1</v>
      </c>
      <c r="U123" s="6" t="s">
        <v>20</v>
      </c>
      <c r="V123" s="6" t="s">
        <v>20</v>
      </c>
      <c r="W123" s="6" t="s">
        <v>20</v>
      </c>
      <c r="X123" s="6" t="s">
        <v>20</v>
      </c>
      <c r="Y123" s="6" t="s">
        <v>20</v>
      </c>
      <c r="Z123" s="6" t="s">
        <v>20</v>
      </c>
      <c r="AA123" s="6">
        <v>1</v>
      </c>
    </row>
    <row r="124" spans="1:27" ht="15.75" x14ac:dyDescent="0.2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1"/>
      <c r="O124" s="107" t="s">
        <v>282</v>
      </c>
      <c r="P124" s="70">
        <v>3</v>
      </c>
      <c r="Q124" s="70">
        <v>3</v>
      </c>
      <c r="R124" s="70">
        <v>3</v>
      </c>
      <c r="S124" s="70">
        <v>1</v>
      </c>
      <c r="T124" s="70">
        <v>1</v>
      </c>
      <c r="U124" s="70" t="s">
        <v>20</v>
      </c>
      <c r="V124" s="70" t="s">
        <v>20</v>
      </c>
      <c r="W124" s="70" t="s">
        <v>20</v>
      </c>
      <c r="X124" s="70" t="s">
        <v>20</v>
      </c>
      <c r="Y124" s="70" t="s">
        <v>20</v>
      </c>
      <c r="Z124" s="70" t="s">
        <v>20</v>
      </c>
      <c r="AA124" s="70">
        <v>1</v>
      </c>
    </row>
    <row r="125" spans="1:27" ht="15.75" x14ac:dyDescent="0.25">
      <c r="A125" s="120" t="s">
        <v>139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2"/>
      <c r="O125" s="12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1"/>
    </row>
    <row r="126" spans="1:27" ht="15.75" x14ac:dyDescent="0.25">
      <c r="A126" s="2" t="s">
        <v>6</v>
      </c>
      <c r="B126" s="57" t="s">
        <v>7</v>
      </c>
      <c r="C126" s="57" t="s">
        <v>8</v>
      </c>
      <c r="D126" s="57" t="s">
        <v>9</v>
      </c>
      <c r="E126" s="57" t="s">
        <v>10</v>
      </c>
      <c r="F126" s="57" t="s">
        <v>11</v>
      </c>
      <c r="G126" s="57" t="s">
        <v>12</v>
      </c>
      <c r="H126" s="57" t="s">
        <v>13</v>
      </c>
      <c r="I126" s="57" t="s">
        <v>14</v>
      </c>
      <c r="J126" s="57" t="s">
        <v>15</v>
      </c>
      <c r="K126" s="57" t="s">
        <v>16</v>
      </c>
      <c r="L126" s="57" t="s">
        <v>17</v>
      </c>
      <c r="M126" s="59" t="s">
        <v>18</v>
      </c>
      <c r="O126" s="114" t="s">
        <v>283</v>
      </c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6"/>
    </row>
    <row r="127" spans="1:27" ht="15.75" x14ac:dyDescent="0.25">
      <c r="A127" s="56" t="s">
        <v>140</v>
      </c>
      <c r="B127" s="6">
        <v>2</v>
      </c>
      <c r="C127" s="6">
        <v>3</v>
      </c>
      <c r="D127" s="6" t="s">
        <v>20</v>
      </c>
      <c r="E127" s="6">
        <v>2</v>
      </c>
      <c r="F127" s="6" t="s">
        <v>20</v>
      </c>
      <c r="G127" s="6">
        <v>1</v>
      </c>
      <c r="H127" s="6" t="s">
        <v>20</v>
      </c>
      <c r="I127" s="6" t="s">
        <v>20</v>
      </c>
      <c r="J127" s="6" t="s">
        <v>20</v>
      </c>
      <c r="K127" s="6" t="s">
        <v>20</v>
      </c>
      <c r="L127" s="6" t="s">
        <v>20</v>
      </c>
      <c r="M127" s="6">
        <v>1</v>
      </c>
      <c r="O127" s="5" t="s">
        <v>6</v>
      </c>
      <c r="P127" s="57" t="s">
        <v>7</v>
      </c>
      <c r="Q127" s="57" t="s">
        <v>8</v>
      </c>
      <c r="R127" s="57" t="s">
        <v>9</v>
      </c>
      <c r="S127" s="57" t="s">
        <v>10</v>
      </c>
      <c r="T127" s="57" t="s">
        <v>11</v>
      </c>
      <c r="U127" s="57" t="s">
        <v>12</v>
      </c>
      <c r="V127" s="57" t="s">
        <v>13</v>
      </c>
      <c r="W127" s="57" t="s">
        <v>14</v>
      </c>
      <c r="X127" s="57" t="s">
        <v>15</v>
      </c>
      <c r="Y127" s="57" t="s">
        <v>16</v>
      </c>
      <c r="Z127" s="57" t="s">
        <v>17</v>
      </c>
      <c r="AA127" s="59" t="s">
        <v>18</v>
      </c>
    </row>
    <row r="128" spans="1:27" ht="15.75" x14ac:dyDescent="0.25">
      <c r="A128" s="56" t="s">
        <v>141</v>
      </c>
      <c r="B128" s="6">
        <v>2</v>
      </c>
      <c r="C128" s="6">
        <v>3</v>
      </c>
      <c r="D128" s="6" t="s">
        <v>20</v>
      </c>
      <c r="E128" s="6">
        <v>2</v>
      </c>
      <c r="F128" s="6" t="s">
        <v>20</v>
      </c>
      <c r="G128" s="6">
        <v>1</v>
      </c>
      <c r="H128" s="6" t="s">
        <v>20</v>
      </c>
      <c r="I128" s="6" t="s">
        <v>20</v>
      </c>
      <c r="J128" s="6" t="s">
        <v>20</v>
      </c>
      <c r="K128" s="6" t="s">
        <v>20</v>
      </c>
      <c r="L128" s="6" t="s">
        <v>20</v>
      </c>
      <c r="M128" s="6">
        <v>1</v>
      </c>
      <c r="O128" s="107" t="s">
        <v>284</v>
      </c>
      <c r="P128" s="6">
        <v>3</v>
      </c>
      <c r="Q128" s="6">
        <v>3</v>
      </c>
      <c r="R128" s="6">
        <v>3</v>
      </c>
      <c r="S128" s="6">
        <v>1</v>
      </c>
      <c r="T128" s="6">
        <v>1</v>
      </c>
      <c r="U128" s="6" t="s">
        <v>20</v>
      </c>
      <c r="V128" s="6" t="s">
        <v>20</v>
      </c>
      <c r="W128" s="6" t="s">
        <v>20</v>
      </c>
      <c r="X128" s="6" t="s">
        <v>20</v>
      </c>
      <c r="Y128" s="6" t="s">
        <v>20</v>
      </c>
      <c r="Z128" s="6" t="s">
        <v>20</v>
      </c>
      <c r="AA128" s="6">
        <v>1</v>
      </c>
    </row>
    <row r="129" spans="1:29" ht="15.75" x14ac:dyDescent="0.25">
      <c r="A129" s="56" t="s">
        <v>142</v>
      </c>
      <c r="B129" s="6">
        <v>2</v>
      </c>
      <c r="C129" s="6">
        <v>3</v>
      </c>
      <c r="D129" s="6" t="s">
        <v>20</v>
      </c>
      <c r="E129" s="6">
        <v>2</v>
      </c>
      <c r="F129" s="6" t="s">
        <v>20</v>
      </c>
      <c r="G129" s="6">
        <v>1</v>
      </c>
      <c r="H129" s="6" t="s">
        <v>20</v>
      </c>
      <c r="I129" s="6" t="s">
        <v>20</v>
      </c>
      <c r="J129" s="6" t="s">
        <v>20</v>
      </c>
      <c r="K129" s="6" t="s">
        <v>20</v>
      </c>
      <c r="L129" s="6" t="s">
        <v>20</v>
      </c>
      <c r="M129" s="6">
        <v>1</v>
      </c>
      <c r="O129" s="107" t="s">
        <v>285</v>
      </c>
      <c r="P129" s="6">
        <v>3</v>
      </c>
      <c r="Q129" s="6">
        <v>3</v>
      </c>
      <c r="R129" s="6">
        <v>3</v>
      </c>
      <c r="S129" s="6">
        <v>1</v>
      </c>
      <c r="T129" s="6">
        <v>1</v>
      </c>
      <c r="U129" s="6" t="s">
        <v>20</v>
      </c>
      <c r="V129" s="6" t="s">
        <v>20</v>
      </c>
      <c r="W129" s="6" t="s">
        <v>20</v>
      </c>
      <c r="X129" s="6" t="s">
        <v>20</v>
      </c>
      <c r="Y129" s="6" t="s">
        <v>20</v>
      </c>
      <c r="Z129" s="6" t="s">
        <v>20</v>
      </c>
      <c r="AA129" s="6">
        <v>1</v>
      </c>
    </row>
    <row r="130" spans="1:29" ht="15.75" x14ac:dyDescent="0.25">
      <c r="A130" s="56" t="s">
        <v>143</v>
      </c>
      <c r="B130" s="6">
        <v>2</v>
      </c>
      <c r="C130" s="6">
        <v>3</v>
      </c>
      <c r="D130" s="6" t="s">
        <v>20</v>
      </c>
      <c r="E130" s="6">
        <v>2</v>
      </c>
      <c r="F130" s="6" t="s">
        <v>20</v>
      </c>
      <c r="G130" s="6">
        <v>1</v>
      </c>
      <c r="H130" s="6" t="s">
        <v>20</v>
      </c>
      <c r="I130" s="6" t="s">
        <v>20</v>
      </c>
      <c r="J130" s="6" t="s">
        <v>20</v>
      </c>
      <c r="K130" s="6" t="s">
        <v>20</v>
      </c>
      <c r="L130" s="6" t="s">
        <v>20</v>
      </c>
      <c r="M130" s="6">
        <v>1</v>
      </c>
      <c r="O130" s="107" t="s">
        <v>286</v>
      </c>
      <c r="P130" s="6">
        <v>3</v>
      </c>
      <c r="Q130" s="6">
        <v>3</v>
      </c>
      <c r="R130" s="6">
        <v>3</v>
      </c>
      <c r="S130" s="6">
        <v>1</v>
      </c>
      <c r="T130" s="6">
        <v>1</v>
      </c>
      <c r="U130" s="6" t="s">
        <v>20</v>
      </c>
      <c r="V130" s="6" t="s">
        <v>20</v>
      </c>
      <c r="W130" s="6" t="s">
        <v>20</v>
      </c>
      <c r="X130" s="6" t="s">
        <v>20</v>
      </c>
      <c r="Y130" s="6" t="s">
        <v>20</v>
      </c>
      <c r="Z130" s="6" t="s">
        <v>20</v>
      </c>
      <c r="AA130" s="6">
        <v>1</v>
      </c>
    </row>
    <row r="131" spans="1:29" ht="15.75" x14ac:dyDescent="0.25">
      <c r="A131" s="56" t="s">
        <v>144</v>
      </c>
      <c r="B131" s="6">
        <v>2</v>
      </c>
      <c r="C131" s="6">
        <v>3</v>
      </c>
      <c r="D131" s="6" t="s">
        <v>20</v>
      </c>
      <c r="E131" s="6">
        <v>2</v>
      </c>
      <c r="F131" s="6" t="s">
        <v>20</v>
      </c>
      <c r="G131" s="6">
        <v>1</v>
      </c>
      <c r="H131" s="6" t="s">
        <v>20</v>
      </c>
      <c r="I131" s="6" t="s">
        <v>20</v>
      </c>
      <c r="J131" s="6" t="s">
        <v>20</v>
      </c>
      <c r="K131" s="6" t="s">
        <v>20</v>
      </c>
      <c r="L131" s="6" t="s">
        <v>20</v>
      </c>
      <c r="M131" s="6">
        <v>1</v>
      </c>
      <c r="O131" s="107" t="s">
        <v>287</v>
      </c>
      <c r="P131" s="6">
        <v>3</v>
      </c>
      <c r="Q131" s="6">
        <v>3</v>
      </c>
      <c r="R131" s="6">
        <v>3</v>
      </c>
      <c r="S131" s="6">
        <v>1</v>
      </c>
      <c r="T131" s="6">
        <v>1</v>
      </c>
      <c r="U131" s="6" t="s">
        <v>20</v>
      </c>
      <c r="V131" s="6" t="s">
        <v>20</v>
      </c>
      <c r="W131" s="6" t="s">
        <v>20</v>
      </c>
      <c r="X131" s="6" t="s">
        <v>20</v>
      </c>
      <c r="Y131" s="6" t="s">
        <v>20</v>
      </c>
      <c r="Z131" s="6" t="s">
        <v>20</v>
      </c>
      <c r="AA131" s="6">
        <v>1</v>
      </c>
    </row>
    <row r="132" spans="1:29" ht="15.75" x14ac:dyDescent="0.25">
      <c r="A132" s="56" t="s">
        <v>145</v>
      </c>
      <c r="B132" s="53">
        <v>2</v>
      </c>
      <c r="C132" s="53">
        <v>3</v>
      </c>
      <c r="D132" s="53" t="s">
        <v>20</v>
      </c>
      <c r="E132" s="53">
        <v>2</v>
      </c>
      <c r="F132" s="53" t="s">
        <v>20</v>
      </c>
      <c r="G132" s="53">
        <v>1</v>
      </c>
      <c r="H132" s="53" t="s">
        <v>20</v>
      </c>
      <c r="I132" s="53" t="s">
        <v>20</v>
      </c>
      <c r="J132" s="53" t="s">
        <v>20</v>
      </c>
      <c r="K132" s="53" t="s">
        <v>20</v>
      </c>
      <c r="L132" s="53" t="s">
        <v>20</v>
      </c>
      <c r="M132" s="53">
        <v>1</v>
      </c>
      <c r="O132" s="107" t="s">
        <v>288</v>
      </c>
      <c r="P132" s="6">
        <v>3</v>
      </c>
      <c r="Q132" s="6">
        <v>3</v>
      </c>
      <c r="R132" s="6">
        <v>3</v>
      </c>
      <c r="S132" s="6">
        <v>1</v>
      </c>
      <c r="T132" s="6">
        <v>1</v>
      </c>
      <c r="U132" s="6" t="s">
        <v>20</v>
      </c>
      <c r="V132" s="6" t="s">
        <v>20</v>
      </c>
      <c r="W132" s="6" t="s">
        <v>20</v>
      </c>
      <c r="X132" s="6" t="s">
        <v>20</v>
      </c>
      <c r="Y132" s="6" t="s">
        <v>20</v>
      </c>
      <c r="Z132" s="6" t="s">
        <v>20</v>
      </c>
      <c r="AA132" s="6">
        <v>1</v>
      </c>
    </row>
    <row r="133" spans="1:29" ht="15.75" x14ac:dyDescent="0.25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1"/>
      <c r="O133" s="112" t="s">
        <v>289</v>
      </c>
      <c r="P133" s="70">
        <v>3</v>
      </c>
      <c r="Q133" s="70">
        <v>3</v>
      </c>
      <c r="R133" s="70">
        <v>3</v>
      </c>
      <c r="S133" s="70">
        <v>1</v>
      </c>
      <c r="T133" s="70">
        <v>1</v>
      </c>
      <c r="U133" s="70" t="s">
        <v>20</v>
      </c>
      <c r="V133" s="70" t="s">
        <v>20</v>
      </c>
      <c r="W133" s="70" t="s">
        <v>20</v>
      </c>
      <c r="X133" s="70" t="s">
        <v>20</v>
      </c>
      <c r="Y133" s="70" t="s">
        <v>20</v>
      </c>
      <c r="Z133" s="70" t="s">
        <v>20</v>
      </c>
      <c r="AA133" s="70">
        <v>1</v>
      </c>
    </row>
    <row r="134" spans="1:29" ht="15.75" x14ac:dyDescent="0.25">
      <c r="A134" s="120" t="s">
        <v>167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2"/>
      <c r="O134" s="12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1"/>
    </row>
    <row r="135" spans="1:29" ht="15.75" x14ac:dyDescent="0.25">
      <c r="A135" s="2" t="s">
        <v>6</v>
      </c>
      <c r="B135" s="57" t="s">
        <v>7</v>
      </c>
      <c r="C135" s="57" t="s">
        <v>8</v>
      </c>
      <c r="D135" s="57" t="s">
        <v>9</v>
      </c>
      <c r="E135" s="57" t="s">
        <v>10</v>
      </c>
      <c r="F135" s="57" t="s">
        <v>11</v>
      </c>
      <c r="G135" s="57" t="s">
        <v>12</v>
      </c>
      <c r="H135" s="57" t="s">
        <v>13</v>
      </c>
      <c r="I135" s="57" t="s">
        <v>14</v>
      </c>
      <c r="J135" s="57" t="s">
        <v>15</v>
      </c>
      <c r="K135" s="57" t="s">
        <v>16</v>
      </c>
      <c r="L135" s="57" t="s">
        <v>17</v>
      </c>
      <c r="M135" s="59" t="s">
        <v>18</v>
      </c>
      <c r="O135" s="114" t="s">
        <v>296</v>
      </c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6"/>
      <c r="AC135" s="1">
        <v>10</v>
      </c>
    </row>
    <row r="136" spans="1:29" ht="15.75" x14ac:dyDescent="0.25">
      <c r="A136" s="56" t="s">
        <v>147</v>
      </c>
      <c r="B136" s="6">
        <v>2</v>
      </c>
      <c r="C136" s="6">
        <v>3</v>
      </c>
      <c r="D136" s="6" t="s">
        <v>20</v>
      </c>
      <c r="E136" s="6">
        <v>2</v>
      </c>
      <c r="F136" s="6" t="s">
        <v>20</v>
      </c>
      <c r="G136" s="6">
        <v>1</v>
      </c>
      <c r="H136" s="61" t="s">
        <v>20</v>
      </c>
      <c r="I136" s="6" t="s">
        <v>20</v>
      </c>
      <c r="J136" s="6" t="s">
        <v>20</v>
      </c>
      <c r="K136" s="6" t="s">
        <v>20</v>
      </c>
      <c r="L136" s="6" t="s">
        <v>20</v>
      </c>
      <c r="M136" s="6">
        <v>1</v>
      </c>
      <c r="O136" s="5" t="s">
        <v>6</v>
      </c>
      <c r="P136" s="57" t="s">
        <v>7</v>
      </c>
      <c r="Q136" s="57" t="s">
        <v>8</v>
      </c>
      <c r="R136" s="57" t="s">
        <v>9</v>
      </c>
      <c r="S136" s="57" t="s">
        <v>10</v>
      </c>
      <c r="T136" s="57" t="s">
        <v>11</v>
      </c>
      <c r="U136" s="57" t="s">
        <v>12</v>
      </c>
      <c r="V136" s="57" t="s">
        <v>13</v>
      </c>
      <c r="W136" s="57" t="s">
        <v>14</v>
      </c>
      <c r="X136" s="57" t="s">
        <v>15</v>
      </c>
      <c r="Y136" s="57" t="s">
        <v>16</v>
      </c>
      <c r="Z136" s="57" t="s">
        <v>17</v>
      </c>
      <c r="AA136" s="59" t="s">
        <v>18</v>
      </c>
    </row>
    <row r="137" spans="1:29" ht="15.75" x14ac:dyDescent="0.25">
      <c r="A137" s="56" t="s">
        <v>148</v>
      </c>
      <c r="B137" s="6">
        <v>2</v>
      </c>
      <c r="C137" s="6">
        <v>3</v>
      </c>
      <c r="D137" s="6" t="s">
        <v>20</v>
      </c>
      <c r="E137" s="6">
        <v>2</v>
      </c>
      <c r="F137" s="6" t="s">
        <v>20</v>
      </c>
      <c r="G137" s="6">
        <v>1</v>
      </c>
      <c r="H137" s="61" t="s">
        <v>20</v>
      </c>
      <c r="I137" s="6" t="s">
        <v>20</v>
      </c>
      <c r="J137" s="6" t="s">
        <v>20</v>
      </c>
      <c r="K137" s="6" t="s">
        <v>20</v>
      </c>
      <c r="L137" s="6" t="s">
        <v>20</v>
      </c>
      <c r="M137" s="6">
        <v>1</v>
      </c>
      <c r="O137" s="110" t="s">
        <v>290</v>
      </c>
      <c r="P137" s="6">
        <v>3</v>
      </c>
      <c r="Q137" s="6">
        <v>2</v>
      </c>
      <c r="R137" s="6">
        <v>2</v>
      </c>
      <c r="S137" s="6" t="s">
        <v>20</v>
      </c>
      <c r="T137" s="6">
        <v>2</v>
      </c>
      <c r="U137" s="6" t="s">
        <v>20</v>
      </c>
      <c r="V137" s="6" t="s">
        <v>20</v>
      </c>
      <c r="W137" s="6" t="s">
        <v>20</v>
      </c>
      <c r="X137" s="6">
        <v>2</v>
      </c>
      <c r="Y137" s="6" t="s">
        <v>20</v>
      </c>
      <c r="Z137" s="6" t="s">
        <v>20</v>
      </c>
      <c r="AA137" s="6">
        <v>1</v>
      </c>
    </row>
    <row r="138" spans="1:29" ht="15.75" x14ac:dyDescent="0.25">
      <c r="A138" s="56" t="s">
        <v>149</v>
      </c>
      <c r="B138" s="6">
        <v>2</v>
      </c>
      <c r="C138" s="6">
        <v>3</v>
      </c>
      <c r="D138" s="6" t="s">
        <v>20</v>
      </c>
      <c r="E138" s="6">
        <v>2</v>
      </c>
      <c r="F138" s="6" t="s">
        <v>20</v>
      </c>
      <c r="G138" s="6">
        <v>1</v>
      </c>
      <c r="H138" s="61" t="s">
        <v>20</v>
      </c>
      <c r="I138" s="6" t="s">
        <v>20</v>
      </c>
      <c r="J138" s="6" t="s">
        <v>20</v>
      </c>
      <c r="K138" s="6" t="s">
        <v>20</v>
      </c>
      <c r="L138" s="6" t="s">
        <v>20</v>
      </c>
      <c r="M138" s="6">
        <v>1</v>
      </c>
      <c r="O138" s="110" t="s">
        <v>291</v>
      </c>
      <c r="P138" s="6">
        <v>3</v>
      </c>
      <c r="Q138" s="6">
        <v>2</v>
      </c>
      <c r="R138" s="6">
        <v>2</v>
      </c>
      <c r="S138" s="6" t="s">
        <v>20</v>
      </c>
      <c r="T138" s="6">
        <v>2</v>
      </c>
      <c r="U138" s="6" t="s">
        <v>20</v>
      </c>
      <c r="V138" s="6" t="s">
        <v>20</v>
      </c>
      <c r="W138" s="6" t="s">
        <v>20</v>
      </c>
      <c r="X138" s="6">
        <v>2</v>
      </c>
      <c r="Y138" s="6" t="s">
        <v>20</v>
      </c>
      <c r="Z138" s="6" t="s">
        <v>20</v>
      </c>
      <c r="AA138" s="6">
        <v>1</v>
      </c>
    </row>
    <row r="139" spans="1:29" ht="15.75" x14ac:dyDescent="0.25">
      <c r="A139" s="56" t="s">
        <v>150</v>
      </c>
      <c r="B139" s="6">
        <v>2</v>
      </c>
      <c r="C139" s="6">
        <v>3</v>
      </c>
      <c r="D139" s="6" t="s">
        <v>20</v>
      </c>
      <c r="E139" s="6">
        <v>2</v>
      </c>
      <c r="F139" s="6" t="s">
        <v>20</v>
      </c>
      <c r="G139" s="6">
        <v>1</v>
      </c>
      <c r="H139" s="61" t="s">
        <v>20</v>
      </c>
      <c r="I139" s="6" t="s">
        <v>20</v>
      </c>
      <c r="J139" s="6" t="s">
        <v>20</v>
      </c>
      <c r="K139" s="6" t="s">
        <v>20</v>
      </c>
      <c r="L139" s="6" t="s">
        <v>20</v>
      </c>
      <c r="M139" s="6">
        <v>1</v>
      </c>
      <c r="O139" s="110" t="s">
        <v>292</v>
      </c>
      <c r="P139" s="6">
        <v>3</v>
      </c>
      <c r="Q139" s="6">
        <v>2</v>
      </c>
      <c r="R139" s="6">
        <v>2</v>
      </c>
      <c r="S139" s="6" t="s">
        <v>20</v>
      </c>
      <c r="T139" s="6">
        <v>2</v>
      </c>
      <c r="U139" s="6" t="s">
        <v>20</v>
      </c>
      <c r="V139" s="6" t="s">
        <v>20</v>
      </c>
      <c r="W139" s="6" t="s">
        <v>20</v>
      </c>
      <c r="X139" s="6">
        <v>2</v>
      </c>
      <c r="Y139" s="6" t="s">
        <v>20</v>
      </c>
      <c r="Z139" s="6" t="s">
        <v>20</v>
      </c>
      <c r="AA139" s="6">
        <v>1</v>
      </c>
    </row>
    <row r="140" spans="1:29" ht="15.75" x14ac:dyDescent="0.25">
      <c r="A140" s="56" t="s">
        <v>151</v>
      </c>
      <c r="B140" s="6">
        <v>2</v>
      </c>
      <c r="C140" s="6">
        <v>3</v>
      </c>
      <c r="D140" s="6" t="s">
        <v>20</v>
      </c>
      <c r="E140" s="6">
        <v>2</v>
      </c>
      <c r="F140" s="6" t="s">
        <v>20</v>
      </c>
      <c r="G140" s="6">
        <v>1</v>
      </c>
      <c r="H140" s="61" t="s">
        <v>20</v>
      </c>
      <c r="I140" s="6" t="s">
        <v>20</v>
      </c>
      <c r="J140" s="6" t="s">
        <v>20</v>
      </c>
      <c r="K140" s="6" t="s">
        <v>20</v>
      </c>
      <c r="L140" s="6" t="s">
        <v>20</v>
      </c>
      <c r="M140" s="6">
        <v>1</v>
      </c>
      <c r="O140" s="110" t="s">
        <v>293</v>
      </c>
      <c r="P140" s="6">
        <v>3</v>
      </c>
      <c r="Q140" s="6">
        <v>2</v>
      </c>
      <c r="R140" s="6">
        <v>2</v>
      </c>
      <c r="S140" s="6" t="s">
        <v>20</v>
      </c>
      <c r="T140" s="6">
        <v>2</v>
      </c>
      <c r="U140" s="6" t="s">
        <v>20</v>
      </c>
      <c r="V140" s="6" t="s">
        <v>20</v>
      </c>
      <c r="W140" s="6" t="s">
        <v>20</v>
      </c>
      <c r="X140" s="6">
        <v>2</v>
      </c>
      <c r="Y140" s="6" t="s">
        <v>20</v>
      </c>
      <c r="Z140" s="6" t="s">
        <v>20</v>
      </c>
      <c r="AA140" s="6">
        <v>1</v>
      </c>
    </row>
    <row r="141" spans="1:29" ht="16.5" thickBot="1" x14ac:dyDescent="0.3">
      <c r="A141" s="26" t="s">
        <v>152</v>
      </c>
      <c r="B141" s="58">
        <f>+IF(COUNTIF(B136:B140,"&gt;0"),(SUM(B136:B140)/COUNTIF(B136:B140,"&gt;0")),"_")</f>
        <v>2</v>
      </c>
      <c r="C141" s="58">
        <f t="shared" ref="C141:M141" si="10">+IF(COUNTIF(C136:C140,"&gt;0"),(SUM(C136:C140)/COUNTIF(C136:C140,"&gt;0")),"_")</f>
        <v>3</v>
      </c>
      <c r="D141" s="58" t="str">
        <f t="shared" si="10"/>
        <v>_</v>
      </c>
      <c r="E141" s="58">
        <f t="shared" si="10"/>
        <v>2</v>
      </c>
      <c r="F141" s="58" t="str">
        <f t="shared" si="10"/>
        <v>_</v>
      </c>
      <c r="G141" s="58">
        <f t="shared" si="10"/>
        <v>1</v>
      </c>
      <c r="H141" s="58" t="str">
        <f t="shared" si="10"/>
        <v>_</v>
      </c>
      <c r="I141" s="62" t="str">
        <f t="shared" si="10"/>
        <v>_</v>
      </c>
      <c r="J141" s="63" t="str">
        <f t="shared" si="10"/>
        <v>_</v>
      </c>
      <c r="K141" s="58" t="str">
        <f t="shared" si="10"/>
        <v>_</v>
      </c>
      <c r="L141" s="58" t="str">
        <f t="shared" si="10"/>
        <v>_</v>
      </c>
      <c r="M141" s="58">
        <f t="shared" si="10"/>
        <v>1</v>
      </c>
      <c r="O141" s="110" t="s">
        <v>294</v>
      </c>
      <c r="P141" s="6">
        <v>3</v>
      </c>
      <c r="Q141" s="6">
        <v>2</v>
      </c>
      <c r="R141" s="6">
        <v>2</v>
      </c>
      <c r="S141" s="6" t="s">
        <v>20</v>
      </c>
      <c r="T141" s="6">
        <v>2</v>
      </c>
      <c r="U141" s="6" t="s">
        <v>20</v>
      </c>
      <c r="V141" s="6" t="s">
        <v>20</v>
      </c>
      <c r="W141" s="6" t="s">
        <v>20</v>
      </c>
      <c r="X141" s="6">
        <v>2</v>
      </c>
      <c r="Y141" s="6" t="s">
        <v>20</v>
      </c>
      <c r="Z141" s="6" t="s">
        <v>20</v>
      </c>
      <c r="AA141" s="6">
        <v>1</v>
      </c>
    </row>
    <row r="142" spans="1:29" ht="15.75" x14ac:dyDescent="0.25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1"/>
      <c r="O142" s="110" t="s">
        <v>295</v>
      </c>
      <c r="P142" s="70">
        <v>3</v>
      </c>
      <c r="Q142" s="70">
        <v>2</v>
      </c>
      <c r="R142" s="70">
        <v>2</v>
      </c>
      <c r="S142" s="70" t="s">
        <v>20</v>
      </c>
      <c r="T142" s="70">
        <v>2</v>
      </c>
      <c r="U142" s="70" t="s">
        <v>20</v>
      </c>
      <c r="V142" s="70" t="s">
        <v>20</v>
      </c>
      <c r="W142" s="70" t="s">
        <v>20</v>
      </c>
      <c r="X142" s="70">
        <v>2</v>
      </c>
      <c r="Y142" s="70" t="s">
        <v>20</v>
      </c>
      <c r="Z142" s="70" t="s">
        <v>20</v>
      </c>
      <c r="AA142" s="70">
        <v>1</v>
      </c>
    </row>
    <row r="143" spans="1:29" ht="15.75" x14ac:dyDescent="0.25">
      <c r="A143" s="120" t="s">
        <v>153</v>
      </c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2"/>
      <c r="O143" s="114" t="s">
        <v>298</v>
      </c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3"/>
    </row>
    <row r="144" spans="1:29" ht="15.75" x14ac:dyDescent="0.25">
      <c r="A144" s="2" t="s">
        <v>6</v>
      </c>
      <c r="B144" s="57" t="s">
        <v>7</v>
      </c>
      <c r="C144" s="57" t="s">
        <v>8</v>
      </c>
      <c r="D144" s="57" t="s">
        <v>9</v>
      </c>
      <c r="E144" s="57" t="s">
        <v>10</v>
      </c>
      <c r="F144" s="57" t="s">
        <v>11</v>
      </c>
      <c r="G144" s="57" t="s">
        <v>12</v>
      </c>
      <c r="H144" s="57" t="s">
        <v>13</v>
      </c>
      <c r="I144" s="57" t="s">
        <v>14</v>
      </c>
      <c r="J144" s="57" t="s">
        <v>15</v>
      </c>
      <c r="K144" s="57" t="s">
        <v>16</v>
      </c>
      <c r="L144" s="57" t="s">
        <v>17</v>
      </c>
      <c r="M144" s="59" t="s">
        <v>18</v>
      </c>
      <c r="O144" s="5" t="s">
        <v>6</v>
      </c>
      <c r="P144" s="3" t="s">
        <v>7</v>
      </c>
      <c r="Q144" s="3" t="s">
        <v>8</v>
      </c>
      <c r="R144" s="3" t="s">
        <v>9</v>
      </c>
      <c r="S144" s="3" t="s">
        <v>10</v>
      </c>
      <c r="T144" s="3" t="s">
        <v>11</v>
      </c>
      <c r="U144" s="3" t="s">
        <v>12</v>
      </c>
      <c r="V144" s="3" t="s">
        <v>13</v>
      </c>
      <c r="W144" s="3" t="s">
        <v>14</v>
      </c>
      <c r="X144" s="3" t="s">
        <v>15</v>
      </c>
      <c r="Y144" s="3" t="s">
        <v>16</v>
      </c>
      <c r="Z144" s="3" t="s">
        <v>17</v>
      </c>
      <c r="AA144" s="4" t="s">
        <v>18</v>
      </c>
    </row>
    <row r="145" spans="1:27" ht="15.75" x14ac:dyDescent="0.25">
      <c r="A145" s="56" t="s">
        <v>154</v>
      </c>
      <c r="B145" s="6">
        <v>2</v>
      </c>
      <c r="C145" s="6">
        <v>3</v>
      </c>
      <c r="D145" s="6">
        <v>1</v>
      </c>
      <c r="E145" s="6">
        <v>2</v>
      </c>
      <c r="F145" s="6" t="s">
        <v>20</v>
      </c>
      <c r="G145" s="6">
        <v>1</v>
      </c>
      <c r="H145" s="6" t="s">
        <v>20</v>
      </c>
      <c r="I145" s="6" t="s">
        <v>20</v>
      </c>
      <c r="J145" s="6" t="s">
        <v>20</v>
      </c>
      <c r="K145" s="6" t="s">
        <v>20</v>
      </c>
      <c r="L145" s="6" t="s">
        <v>20</v>
      </c>
      <c r="M145" s="6">
        <v>1</v>
      </c>
      <c r="O145" s="49" t="s">
        <v>99</v>
      </c>
      <c r="P145" s="6">
        <v>3</v>
      </c>
      <c r="Q145" s="6" t="s">
        <v>100</v>
      </c>
      <c r="R145" s="6" t="s">
        <v>100</v>
      </c>
      <c r="S145" s="6" t="s">
        <v>100</v>
      </c>
      <c r="T145" s="6" t="s">
        <v>100</v>
      </c>
      <c r="U145" s="6">
        <v>2</v>
      </c>
      <c r="V145" s="6">
        <v>1</v>
      </c>
      <c r="W145" s="6" t="s">
        <v>100</v>
      </c>
      <c r="X145" s="6" t="s">
        <v>100</v>
      </c>
      <c r="Y145" s="6" t="s">
        <v>100</v>
      </c>
      <c r="Z145" s="6" t="s">
        <v>100</v>
      </c>
      <c r="AA145" s="6">
        <v>1</v>
      </c>
    </row>
    <row r="146" spans="1:27" ht="15.75" x14ac:dyDescent="0.25">
      <c r="A146" s="56" t="s">
        <v>155</v>
      </c>
      <c r="B146" s="6">
        <v>2</v>
      </c>
      <c r="C146" s="6">
        <v>3</v>
      </c>
      <c r="D146" s="6">
        <v>1</v>
      </c>
      <c r="E146" s="6">
        <v>2</v>
      </c>
      <c r="F146" s="6" t="s">
        <v>20</v>
      </c>
      <c r="G146" s="6">
        <v>1</v>
      </c>
      <c r="H146" s="6" t="s">
        <v>20</v>
      </c>
      <c r="I146" s="6" t="s">
        <v>20</v>
      </c>
      <c r="J146" s="6" t="s">
        <v>20</v>
      </c>
      <c r="K146" s="6" t="s">
        <v>20</v>
      </c>
      <c r="L146" s="6" t="s">
        <v>20</v>
      </c>
      <c r="M146" s="6">
        <v>1</v>
      </c>
      <c r="O146" s="49" t="s">
        <v>101</v>
      </c>
      <c r="P146" s="6">
        <v>3</v>
      </c>
      <c r="Q146" s="6" t="s">
        <v>100</v>
      </c>
      <c r="R146" s="6" t="s">
        <v>100</v>
      </c>
      <c r="S146" s="6" t="s">
        <v>100</v>
      </c>
      <c r="T146" s="6" t="s">
        <v>100</v>
      </c>
      <c r="U146" s="6">
        <v>2</v>
      </c>
      <c r="V146" s="6">
        <v>1</v>
      </c>
      <c r="W146" s="6" t="s">
        <v>100</v>
      </c>
      <c r="X146" s="6" t="s">
        <v>100</v>
      </c>
      <c r="Y146" s="6" t="s">
        <v>100</v>
      </c>
      <c r="Z146" s="6" t="s">
        <v>100</v>
      </c>
      <c r="AA146" s="6">
        <v>1</v>
      </c>
    </row>
    <row r="147" spans="1:27" ht="15.75" x14ac:dyDescent="0.25">
      <c r="A147" s="56" t="s">
        <v>156</v>
      </c>
      <c r="B147" s="6">
        <v>2</v>
      </c>
      <c r="C147" s="6">
        <v>3</v>
      </c>
      <c r="D147" s="6">
        <v>1</v>
      </c>
      <c r="E147" s="6">
        <v>2</v>
      </c>
      <c r="F147" s="6" t="s">
        <v>20</v>
      </c>
      <c r="G147" s="6">
        <v>1</v>
      </c>
      <c r="H147" s="6" t="s">
        <v>20</v>
      </c>
      <c r="I147" s="6" t="s">
        <v>20</v>
      </c>
      <c r="J147" s="6" t="s">
        <v>20</v>
      </c>
      <c r="K147" s="6" t="s">
        <v>20</v>
      </c>
      <c r="L147" s="6" t="s">
        <v>20</v>
      </c>
      <c r="M147" s="6">
        <v>1</v>
      </c>
      <c r="O147" s="49" t="s">
        <v>102</v>
      </c>
      <c r="P147" s="6">
        <v>3</v>
      </c>
      <c r="Q147" s="6" t="s">
        <v>100</v>
      </c>
      <c r="R147" s="6" t="s">
        <v>100</v>
      </c>
      <c r="S147" s="6" t="s">
        <v>100</v>
      </c>
      <c r="T147" s="6">
        <v>2</v>
      </c>
      <c r="U147" s="6">
        <v>2</v>
      </c>
      <c r="V147" s="6">
        <v>1</v>
      </c>
      <c r="W147" s="6" t="s">
        <v>100</v>
      </c>
      <c r="X147" s="6" t="s">
        <v>100</v>
      </c>
      <c r="Y147" s="6" t="s">
        <v>100</v>
      </c>
      <c r="Z147" s="6" t="s">
        <v>100</v>
      </c>
      <c r="AA147" s="6">
        <v>1</v>
      </c>
    </row>
    <row r="148" spans="1:27" ht="15.75" x14ac:dyDescent="0.25">
      <c r="A148" s="56" t="s">
        <v>157</v>
      </c>
      <c r="B148" s="6">
        <v>2</v>
      </c>
      <c r="C148" s="6">
        <v>3</v>
      </c>
      <c r="D148" s="6">
        <v>1</v>
      </c>
      <c r="E148" s="6">
        <v>2</v>
      </c>
      <c r="F148" s="6" t="s">
        <v>20</v>
      </c>
      <c r="G148" s="6">
        <v>1</v>
      </c>
      <c r="H148" s="6" t="s">
        <v>20</v>
      </c>
      <c r="I148" s="6" t="s">
        <v>20</v>
      </c>
      <c r="J148" s="6" t="s">
        <v>20</v>
      </c>
      <c r="K148" s="6" t="s">
        <v>20</v>
      </c>
      <c r="L148" s="6" t="s">
        <v>20</v>
      </c>
      <c r="M148" s="6">
        <v>1</v>
      </c>
      <c r="O148" s="49" t="s">
        <v>103</v>
      </c>
      <c r="P148" s="6">
        <v>3</v>
      </c>
      <c r="Q148" s="6" t="s">
        <v>100</v>
      </c>
      <c r="R148" s="6" t="s">
        <v>100</v>
      </c>
      <c r="S148" s="6" t="s">
        <v>100</v>
      </c>
      <c r="T148" s="6">
        <v>2</v>
      </c>
      <c r="U148" s="6">
        <v>2</v>
      </c>
      <c r="V148" s="6">
        <v>1</v>
      </c>
      <c r="W148" s="6" t="s">
        <v>100</v>
      </c>
      <c r="X148" s="6" t="s">
        <v>100</v>
      </c>
      <c r="Y148" s="6" t="s">
        <v>100</v>
      </c>
      <c r="Z148" s="6" t="s">
        <v>100</v>
      </c>
      <c r="AA148" s="6">
        <v>1</v>
      </c>
    </row>
    <row r="149" spans="1:27" ht="15.75" x14ac:dyDescent="0.25">
      <c r="A149" s="56" t="s">
        <v>158</v>
      </c>
      <c r="B149" s="6">
        <v>2</v>
      </c>
      <c r="C149" s="6">
        <v>3</v>
      </c>
      <c r="D149" s="6">
        <v>1</v>
      </c>
      <c r="E149" s="6">
        <v>2</v>
      </c>
      <c r="F149" s="6" t="s">
        <v>20</v>
      </c>
      <c r="G149" s="6">
        <v>1</v>
      </c>
      <c r="H149" s="6" t="s">
        <v>20</v>
      </c>
      <c r="I149" s="6" t="s">
        <v>20</v>
      </c>
      <c r="J149" s="6" t="s">
        <v>20</v>
      </c>
      <c r="K149" s="6" t="s">
        <v>20</v>
      </c>
      <c r="L149" s="6" t="s">
        <v>20</v>
      </c>
      <c r="M149" s="6">
        <v>1</v>
      </c>
      <c r="O149" s="49" t="s">
        <v>104</v>
      </c>
      <c r="P149" s="6">
        <v>3</v>
      </c>
      <c r="Q149" s="6" t="s">
        <v>100</v>
      </c>
      <c r="R149" s="6" t="s">
        <v>100</v>
      </c>
      <c r="S149" s="6" t="s">
        <v>100</v>
      </c>
      <c r="T149" s="6">
        <v>1</v>
      </c>
      <c r="U149" s="6">
        <v>2</v>
      </c>
      <c r="V149" s="6">
        <v>2</v>
      </c>
      <c r="W149" s="6" t="s">
        <v>100</v>
      </c>
      <c r="X149" s="6" t="s">
        <v>100</v>
      </c>
      <c r="Y149" s="6" t="s">
        <v>100</v>
      </c>
      <c r="Z149" s="6" t="s">
        <v>100</v>
      </c>
      <c r="AA149" s="6">
        <v>1</v>
      </c>
    </row>
    <row r="150" spans="1:27" ht="16.5" thickBot="1" x14ac:dyDescent="0.3">
      <c r="A150" s="26" t="s">
        <v>159</v>
      </c>
      <c r="B150" s="60">
        <f>+IF(COUNTIF(B145:B149,"&gt;0"),(SUM(B145:B149)/COUNTIF(B145:B149,"&gt;0")),"_")</f>
        <v>2</v>
      </c>
      <c r="C150" s="60">
        <f t="shared" ref="C150:M150" si="11">+IF(COUNTIF(C145:C149,"&gt;0"),(SUM(C145:C149)/COUNTIF(C145:C149,"&gt;0")),"_")</f>
        <v>3</v>
      </c>
      <c r="D150" s="60">
        <f t="shared" si="11"/>
        <v>1</v>
      </c>
      <c r="E150" s="60">
        <f t="shared" si="11"/>
        <v>2</v>
      </c>
      <c r="F150" s="60" t="str">
        <f t="shared" si="11"/>
        <v>_</v>
      </c>
      <c r="G150" s="60">
        <f t="shared" si="11"/>
        <v>1</v>
      </c>
      <c r="H150" s="60" t="str">
        <f t="shared" si="11"/>
        <v>_</v>
      </c>
      <c r="I150" s="60" t="str">
        <f t="shared" si="11"/>
        <v>_</v>
      </c>
      <c r="J150" s="60" t="str">
        <f t="shared" si="11"/>
        <v>_</v>
      </c>
      <c r="K150" s="60" t="str">
        <f t="shared" si="11"/>
        <v>_</v>
      </c>
      <c r="L150" s="60" t="str">
        <f t="shared" si="11"/>
        <v>_</v>
      </c>
      <c r="M150" s="60">
        <f t="shared" si="11"/>
        <v>1</v>
      </c>
      <c r="O150" s="49" t="s">
        <v>105</v>
      </c>
      <c r="P150" s="151">
        <f>+IF(COUNTIF(P145:P149,"&gt;0"),(SUM(P145:P149)/COUNTIF(P145:P149,"&gt;0")),"_")</f>
        <v>3</v>
      </c>
      <c r="Q150" s="151" t="str">
        <f t="shared" ref="Q150:AA150" si="12">+IF(COUNTIF(Q145:Q149,"&gt;0"),(SUM(Q145:Q149)/COUNTIF(Q145:Q149,"&gt;0")),"_")</f>
        <v>_</v>
      </c>
      <c r="R150" s="151" t="str">
        <f t="shared" si="12"/>
        <v>_</v>
      </c>
      <c r="S150" s="151" t="str">
        <f t="shared" si="12"/>
        <v>_</v>
      </c>
      <c r="T150" s="151">
        <f t="shared" si="12"/>
        <v>1.6666666666666667</v>
      </c>
      <c r="U150" s="151">
        <f t="shared" si="12"/>
        <v>2</v>
      </c>
      <c r="V150" s="151">
        <f t="shared" si="12"/>
        <v>1.2</v>
      </c>
      <c r="W150" s="151" t="str">
        <f t="shared" si="12"/>
        <v>_</v>
      </c>
      <c r="X150" s="151" t="str">
        <f t="shared" si="12"/>
        <v>_</v>
      </c>
      <c r="Y150" s="151" t="str">
        <f t="shared" si="12"/>
        <v>_</v>
      </c>
      <c r="Z150" s="151" t="str">
        <f t="shared" si="12"/>
        <v>_</v>
      </c>
      <c r="AA150" s="151">
        <f t="shared" si="12"/>
        <v>1</v>
      </c>
    </row>
    <row r="151" spans="1:27" ht="15.75" x14ac:dyDescent="0.25">
      <c r="A151" s="2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51"/>
      <c r="O151" s="114" t="s">
        <v>341</v>
      </c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3"/>
    </row>
    <row r="152" spans="1:27" ht="15.75" x14ac:dyDescent="0.25">
      <c r="A152" s="120" t="s">
        <v>160</v>
      </c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2"/>
      <c r="O152" s="5" t="s">
        <v>6</v>
      </c>
      <c r="P152" s="3" t="s">
        <v>7</v>
      </c>
      <c r="Q152" s="3" t="s">
        <v>8</v>
      </c>
      <c r="R152" s="3" t="s">
        <v>9</v>
      </c>
      <c r="S152" s="3" t="s">
        <v>10</v>
      </c>
      <c r="T152" s="3" t="s">
        <v>11</v>
      </c>
      <c r="U152" s="3" t="s">
        <v>12</v>
      </c>
      <c r="V152" s="3" t="s">
        <v>13</v>
      </c>
      <c r="W152" s="3" t="s">
        <v>14</v>
      </c>
      <c r="X152" s="3" t="s">
        <v>15</v>
      </c>
      <c r="Y152" s="3" t="s">
        <v>16</v>
      </c>
      <c r="Z152" s="3" t="s">
        <v>17</v>
      </c>
      <c r="AA152" s="4" t="s">
        <v>18</v>
      </c>
    </row>
    <row r="153" spans="1:27" ht="15.75" x14ac:dyDescent="0.25">
      <c r="A153" s="2" t="s">
        <v>6</v>
      </c>
      <c r="B153" s="3" t="s">
        <v>7</v>
      </c>
      <c r="C153" s="3" t="s">
        <v>8</v>
      </c>
      <c r="D153" s="3" t="s">
        <v>9</v>
      </c>
      <c r="E153" s="3" t="s">
        <v>10</v>
      </c>
      <c r="F153" s="3" t="s">
        <v>11</v>
      </c>
      <c r="G153" s="3" t="s">
        <v>12</v>
      </c>
      <c r="H153" s="3" t="s">
        <v>13</v>
      </c>
      <c r="I153" s="3" t="s">
        <v>14</v>
      </c>
      <c r="J153" s="3" t="s">
        <v>15</v>
      </c>
      <c r="K153" s="3" t="s">
        <v>16</v>
      </c>
      <c r="L153" s="3" t="s">
        <v>17</v>
      </c>
      <c r="M153" s="4" t="s">
        <v>18</v>
      </c>
      <c r="O153" s="49" t="s">
        <v>342</v>
      </c>
      <c r="P153" s="27">
        <v>2</v>
      </c>
      <c r="Q153" s="28" t="s">
        <v>20</v>
      </c>
      <c r="R153" s="28" t="s">
        <v>20</v>
      </c>
      <c r="S153" s="28" t="s">
        <v>20</v>
      </c>
      <c r="T153" s="28" t="s">
        <v>20</v>
      </c>
      <c r="U153" s="28">
        <v>1</v>
      </c>
      <c r="V153" s="28" t="s">
        <v>20</v>
      </c>
      <c r="W153" s="28">
        <v>1</v>
      </c>
      <c r="X153" s="28" t="s">
        <v>20</v>
      </c>
      <c r="Y153" s="28" t="s">
        <v>20</v>
      </c>
      <c r="Z153" s="28" t="s">
        <v>20</v>
      </c>
      <c r="AA153" s="28" t="s">
        <v>20</v>
      </c>
    </row>
    <row r="154" spans="1:27" ht="15.75" x14ac:dyDescent="0.25">
      <c r="A154" s="26" t="s">
        <v>161</v>
      </c>
      <c r="B154" s="30">
        <v>3</v>
      </c>
      <c r="C154" s="31">
        <v>2</v>
      </c>
      <c r="D154" s="31">
        <v>2</v>
      </c>
      <c r="E154" s="31" t="s">
        <v>100</v>
      </c>
      <c r="F154" s="32">
        <v>1</v>
      </c>
      <c r="G154" s="31">
        <v>2</v>
      </c>
      <c r="H154" s="31" t="s">
        <v>100</v>
      </c>
      <c r="I154" s="31" t="s">
        <v>100</v>
      </c>
      <c r="J154" s="31" t="s">
        <v>100</v>
      </c>
      <c r="K154" s="31" t="s">
        <v>100</v>
      </c>
      <c r="L154" s="31" t="s">
        <v>100</v>
      </c>
      <c r="M154" s="31">
        <v>1</v>
      </c>
      <c r="O154" s="49" t="s">
        <v>343</v>
      </c>
      <c r="P154" s="52">
        <v>2</v>
      </c>
      <c r="Q154" s="28" t="s">
        <v>20</v>
      </c>
      <c r="R154" s="28">
        <v>1</v>
      </c>
      <c r="S154" s="28" t="s">
        <v>20</v>
      </c>
      <c r="T154" s="28">
        <v>1</v>
      </c>
      <c r="U154" s="28">
        <v>1</v>
      </c>
      <c r="V154" s="28" t="s">
        <v>20</v>
      </c>
      <c r="W154" s="28">
        <v>1</v>
      </c>
      <c r="X154" s="28">
        <v>2</v>
      </c>
      <c r="Y154" s="28">
        <v>2</v>
      </c>
      <c r="Z154" s="28">
        <v>1</v>
      </c>
      <c r="AA154" s="6">
        <v>1</v>
      </c>
    </row>
    <row r="155" spans="1:27" ht="15.75" x14ac:dyDescent="0.25">
      <c r="A155" s="26" t="s">
        <v>162</v>
      </c>
      <c r="B155" s="34">
        <v>3</v>
      </c>
      <c r="C155" s="35">
        <v>2</v>
      </c>
      <c r="D155" s="35">
        <v>1</v>
      </c>
      <c r="E155" s="31">
        <v>1</v>
      </c>
      <c r="F155" s="36">
        <v>2</v>
      </c>
      <c r="G155" s="31">
        <v>1</v>
      </c>
      <c r="H155" s="35" t="s">
        <v>100</v>
      </c>
      <c r="I155" s="35" t="s">
        <v>100</v>
      </c>
      <c r="J155" s="35" t="s">
        <v>100</v>
      </c>
      <c r="K155" s="35" t="s">
        <v>100</v>
      </c>
      <c r="L155" s="35" t="s">
        <v>100</v>
      </c>
      <c r="M155" s="35">
        <v>1</v>
      </c>
      <c r="O155" s="49" t="s">
        <v>344</v>
      </c>
      <c r="P155" s="52">
        <v>2</v>
      </c>
      <c r="Q155" s="28" t="s">
        <v>20</v>
      </c>
      <c r="R155" s="28">
        <v>1</v>
      </c>
      <c r="S155" s="28" t="s">
        <v>20</v>
      </c>
      <c r="T155" s="28">
        <v>2</v>
      </c>
      <c r="U155" s="28">
        <v>1</v>
      </c>
      <c r="V155" s="28" t="s">
        <v>20</v>
      </c>
      <c r="W155" s="28">
        <v>1</v>
      </c>
      <c r="X155" s="28">
        <v>2</v>
      </c>
      <c r="Y155" s="28">
        <v>2</v>
      </c>
      <c r="Z155" s="28">
        <v>1</v>
      </c>
      <c r="AA155" s="6">
        <v>1</v>
      </c>
    </row>
    <row r="156" spans="1:27" ht="15.75" x14ac:dyDescent="0.25">
      <c r="A156" s="26" t="s">
        <v>163</v>
      </c>
      <c r="B156" s="34">
        <v>3</v>
      </c>
      <c r="C156" s="35">
        <v>2</v>
      </c>
      <c r="D156" s="35">
        <v>2</v>
      </c>
      <c r="E156" s="31">
        <v>1</v>
      </c>
      <c r="F156" s="36" t="s">
        <v>100</v>
      </c>
      <c r="G156" s="31">
        <v>1</v>
      </c>
      <c r="H156" s="35" t="s">
        <v>100</v>
      </c>
      <c r="I156" s="35" t="s">
        <v>100</v>
      </c>
      <c r="J156" s="35" t="s">
        <v>100</v>
      </c>
      <c r="K156" s="35" t="s">
        <v>100</v>
      </c>
      <c r="L156" s="35" t="s">
        <v>100</v>
      </c>
      <c r="M156" s="35">
        <v>1</v>
      </c>
      <c r="O156" s="49" t="s">
        <v>345</v>
      </c>
      <c r="P156" s="52">
        <v>2</v>
      </c>
      <c r="Q156" s="28" t="s">
        <v>20</v>
      </c>
      <c r="R156" s="28">
        <v>1</v>
      </c>
      <c r="S156" s="28" t="s">
        <v>20</v>
      </c>
      <c r="T156" s="28">
        <v>2</v>
      </c>
      <c r="U156" s="28">
        <v>1</v>
      </c>
      <c r="V156" s="28" t="s">
        <v>20</v>
      </c>
      <c r="W156" s="28">
        <v>1</v>
      </c>
      <c r="X156" s="28">
        <v>2</v>
      </c>
      <c r="Y156" s="28">
        <v>2</v>
      </c>
      <c r="Z156" s="28">
        <v>1</v>
      </c>
      <c r="AA156" s="6">
        <v>1</v>
      </c>
    </row>
    <row r="157" spans="1:27" ht="16.5" thickBot="1" x14ac:dyDescent="0.3">
      <c r="A157" s="26" t="s">
        <v>164</v>
      </c>
      <c r="B157" s="34">
        <v>3</v>
      </c>
      <c r="C157" s="35">
        <v>2</v>
      </c>
      <c r="D157" s="35">
        <v>2</v>
      </c>
      <c r="E157" s="31">
        <v>2</v>
      </c>
      <c r="F157" s="36">
        <v>1</v>
      </c>
      <c r="G157" s="31">
        <v>1</v>
      </c>
      <c r="H157" s="35" t="s">
        <v>100</v>
      </c>
      <c r="I157" s="35" t="s">
        <v>100</v>
      </c>
      <c r="J157" s="35" t="s">
        <v>100</v>
      </c>
      <c r="K157" s="35" t="s">
        <v>100</v>
      </c>
      <c r="L157" s="35" t="s">
        <v>100</v>
      </c>
      <c r="M157" s="35">
        <v>1</v>
      </c>
      <c r="O157" s="49" t="s">
        <v>346</v>
      </c>
      <c r="P157" s="52">
        <v>2</v>
      </c>
      <c r="Q157" s="28" t="s">
        <v>20</v>
      </c>
      <c r="R157" s="28">
        <v>1</v>
      </c>
      <c r="S157" s="28" t="s">
        <v>20</v>
      </c>
      <c r="T157" s="28">
        <v>2</v>
      </c>
      <c r="U157" s="28">
        <v>1</v>
      </c>
      <c r="V157" s="28" t="s">
        <v>20</v>
      </c>
      <c r="W157" s="28">
        <v>1</v>
      </c>
      <c r="X157" s="28">
        <v>2</v>
      </c>
      <c r="Y157" s="28">
        <v>2</v>
      </c>
      <c r="Z157" s="28">
        <v>1</v>
      </c>
      <c r="AA157" s="6">
        <v>1</v>
      </c>
    </row>
    <row r="158" spans="1:27" ht="16.5" thickBot="1" x14ac:dyDescent="0.3">
      <c r="A158" s="26" t="s">
        <v>165</v>
      </c>
      <c r="B158" s="34">
        <v>3</v>
      </c>
      <c r="C158" s="35">
        <v>1</v>
      </c>
      <c r="D158" s="35">
        <v>2</v>
      </c>
      <c r="E158" s="31" t="s">
        <v>100</v>
      </c>
      <c r="F158" s="36">
        <v>1</v>
      </c>
      <c r="G158" s="31">
        <v>1</v>
      </c>
      <c r="H158" s="35" t="s">
        <v>100</v>
      </c>
      <c r="I158" s="35" t="s">
        <v>100</v>
      </c>
      <c r="J158" s="35" t="s">
        <v>100</v>
      </c>
      <c r="K158" s="35" t="s">
        <v>100</v>
      </c>
      <c r="L158" s="35" t="s">
        <v>100</v>
      </c>
      <c r="M158" s="35">
        <v>1</v>
      </c>
      <c r="O158" s="49" t="s">
        <v>347</v>
      </c>
      <c r="P158" s="29">
        <v>2</v>
      </c>
      <c r="Q158" s="29" t="s">
        <v>20</v>
      </c>
      <c r="R158" s="29">
        <v>1</v>
      </c>
      <c r="S158" s="29" t="s">
        <v>20</v>
      </c>
      <c r="T158" s="29">
        <v>1.75</v>
      </c>
      <c r="U158" s="29">
        <v>1</v>
      </c>
      <c r="V158" s="29" t="s">
        <v>20</v>
      </c>
      <c r="W158" s="29">
        <v>1</v>
      </c>
      <c r="X158" s="29">
        <v>2</v>
      </c>
      <c r="Y158" s="29">
        <v>2</v>
      </c>
      <c r="Z158" s="29">
        <v>1</v>
      </c>
      <c r="AA158" s="29">
        <v>1</v>
      </c>
    </row>
    <row r="159" spans="1:27" ht="16.5" thickBot="1" x14ac:dyDescent="0.3">
      <c r="A159" s="120" t="s">
        <v>228</v>
      </c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2"/>
      <c r="O159" s="12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1"/>
    </row>
    <row r="160" spans="1:27" ht="15.75" x14ac:dyDescent="0.25">
      <c r="A160" s="2" t="s">
        <v>6</v>
      </c>
      <c r="B160" s="57" t="s">
        <v>7</v>
      </c>
      <c r="C160" s="57" t="s">
        <v>8</v>
      </c>
      <c r="D160" s="57" t="s">
        <v>9</v>
      </c>
      <c r="E160" s="57" t="s">
        <v>10</v>
      </c>
      <c r="F160" s="57" t="s">
        <v>11</v>
      </c>
      <c r="G160" s="57" t="s">
        <v>12</v>
      </c>
      <c r="H160" s="57" t="s">
        <v>13</v>
      </c>
      <c r="I160" s="57" t="s">
        <v>14</v>
      </c>
      <c r="J160" s="57" t="s">
        <v>15</v>
      </c>
      <c r="K160" s="57" t="s">
        <v>16</v>
      </c>
      <c r="L160" s="57" t="s">
        <v>17</v>
      </c>
      <c r="M160" s="59" t="s">
        <v>18</v>
      </c>
      <c r="N160" s="47"/>
      <c r="O160" s="123" t="s">
        <v>1</v>
      </c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5"/>
    </row>
    <row r="161" spans="1:27" ht="15.75" x14ac:dyDescent="0.25">
      <c r="A161" s="56" t="s">
        <v>230</v>
      </c>
      <c r="B161" s="6">
        <v>2</v>
      </c>
      <c r="C161" s="6">
        <v>2</v>
      </c>
      <c r="D161" s="6">
        <v>2</v>
      </c>
      <c r="E161" s="106" t="s">
        <v>100</v>
      </c>
      <c r="F161" s="6">
        <v>3</v>
      </c>
      <c r="G161" s="6">
        <v>2</v>
      </c>
      <c r="H161" s="106" t="s">
        <v>100</v>
      </c>
      <c r="I161" s="6">
        <v>1</v>
      </c>
      <c r="J161" s="6">
        <v>1</v>
      </c>
      <c r="K161" s="6">
        <v>1</v>
      </c>
      <c r="L161" s="106" t="s">
        <v>100</v>
      </c>
      <c r="M161" s="6">
        <v>1</v>
      </c>
      <c r="N161" s="19"/>
      <c r="O161" s="126" t="s">
        <v>106</v>
      </c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8"/>
    </row>
    <row r="162" spans="1:27" ht="15.75" x14ac:dyDescent="0.25">
      <c r="A162" s="56" t="s">
        <v>231</v>
      </c>
      <c r="B162" s="6">
        <v>2</v>
      </c>
      <c r="C162" s="6">
        <v>2</v>
      </c>
      <c r="D162" s="6">
        <v>2</v>
      </c>
      <c r="E162" s="106" t="s">
        <v>100</v>
      </c>
      <c r="F162" s="6">
        <v>3</v>
      </c>
      <c r="G162" s="6">
        <v>2</v>
      </c>
      <c r="H162" s="106" t="s">
        <v>100</v>
      </c>
      <c r="I162" s="6">
        <v>1</v>
      </c>
      <c r="J162" s="6">
        <v>1</v>
      </c>
      <c r="K162" s="6">
        <v>1</v>
      </c>
      <c r="L162" s="106" t="s">
        <v>100</v>
      </c>
      <c r="M162" s="6">
        <v>1</v>
      </c>
      <c r="O162" s="117" t="s">
        <v>251</v>
      </c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9"/>
    </row>
    <row r="163" spans="1:27" ht="15.75" x14ac:dyDescent="0.25">
      <c r="A163" s="56" t="s">
        <v>232</v>
      </c>
      <c r="B163" s="6">
        <v>2</v>
      </c>
      <c r="C163" s="6">
        <v>2</v>
      </c>
      <c r="D163" s="6">
        <v>2</v>
      </c>
      <c r="E163" s="106" t="s">
        <v>100</v>
      </c>
      <c r="F163" s="6">
        <v>3</v>
      </c>
      <c r="G163" s="6">
        <v>2</v>
      </c>
      <c r="H163" s="106" t="s">
        <v>100</v>
      </c>
      <c r="I163" s="6">
        <v>1</v>
      </c>
      <c r="J163" s="6">
        <v>1</v>
      </c>
      <c r="K163" s="6">
        <v>1</v>
      </c>
      <c r="L163" s="106" t="s">
        <v>100</v>
      </c>
      <c r="M163" s="6">
        <v>1</v>
      </c>
      <c r="O163" s="5" t="s">
        <v>6</v>
      </c>
      <c r="P163" s="57" t="s">
        <v>7</v>
      </c>
      <c r="Q163" s="57" t="s">
        <v>8</v>
      </c>
      <c r="R163" s="57" t="s">
        <v>9</v>
      </c>
      <c r="S163" s="57" t="s">
        <v>10</v>
      </c>
      <c r="T163" s="57" t="s">
        <v>11</v>
      </c>
      <c r="U163" s="57" t="s">
        <v>12</v>
      </c>
      <c r="V163" s="57" t="s">
        <v>13</v>
      </c>
      <c r="W163" s="57" t="s">
        <v>14</v>
      </c>
      <c r="X163" s="57" t="s">
        <v>15</v>
      </c>
      <c r="Y163" s="57" t="s">
        <v>16</v>
      </c>
      <c r="Z163" s="57" t="s">
        <v>17</v>
      </c>
      <c r="AA163" s="59" t="s">
        <v>18</v>
      </c>
    </row>
    <row r="164" spans="1:27" ht="15.75" x14ac:dyDescent="0.25">
      <c r="A164" s="56" t="s">
        <v>233</v>
      </c>
      <c r="B164" s="6">
        <v>2</v>
      </c>
      <c r="C164" s="6">
        <v>2</v>
      </c>
      <c r="D164" s="6">
        <v>2</v>
      </c>
      <c r="E164" s="106" t="s">
        <v>100</v>
      </c>
      <c r="F164" s="6">
        <v>3</v>
      </c>
      <c r="G164" s="6">
        <v>2</v>
      </c>
      <c r="H164" s="106" t="s">
        <v>100</v>
      </c>
      <c r="I164" s="6">
        <v>1</v>
      </c>
      <c r="J164" s="6">
        <v>1</v>
      </c>
      <c r="K164" s="6">
        <v>1</v>
      </c>
      <c r="L164" s="106" t="s">
        <v>100</v>
      </c>
      <c r="M164" s="6">
        <v>1</v>
      </c>
      <c r="O164" s="101" t="s">
        <v>107</v>
      </c>
      <c r="P164" s="6">
        <v>3</v>
      </c>
      <c r="Q164" s="6" t="s">
        <v>20</v>
      </c>
      <c r="R164" s="6" t="s">
        <v>20</v>
      </c>
      <c r="S164" s="6">
        <v>1</v>
      </c>
      <c r="T164" s="6">
        <v>1</v>
      </c>
      <c r="U164" s="6">
        <v>1</v>
      </c>
      <c r="V164" s="6">
        <v>3</v>
      </c>
      <c r="W164" s="6" t="s">
        <v>20</v>
      </c>
      <c r="X164" s="6" t="s">
        <v>20</v>
      </c>
      <c r="Y164" s="6" t="s">
        <v>20</v>
      </c>
      <c r="Z164" s="6" t="s">
        <v>20</v>
      </c>
      <c r="AA164" s="6">
        <v>1</v>
      </c>
    </row>
    <row r="165" spans="1:27" ht="15.75" x14ac:dyDescent="0.25">
      <c r="A165" s="56" t="s">
        <v>234</v>
      </c>
      <c r="B165" s="6">
        <v>2</v>
      </c>
      <c r="C165" s="6">
        <v>2</v>
      </c>
      <c r="D165" s="6">
        <v>2</v>
      </c>
      <c r="E165" s="106" t="s">
        <v>100</v>
      </c>
      <c r="F165" s="6">
        <v>3</v>
      </c>
      <c r="G165" s="6">
        <v>2</v>
      </c>
      <c r="H165" s="106" t="s">
        <v>100</v>
      </c>
      <c r="I165" s="6">
        <v>1</v>
      </c>
      <c r="J165" s="6">
        <v>1</v>
      </c>
      <c r="K165" s="6">
        <v>1</v>
      </c>
      <c r="L165" s="106" t="s">
        <v>100</v>
      </c>
      <c r="M165" s="6">
        <v>1</v>
      </c>
      <c r="O165" s="101" t="s">
        <v>108</v>
      </c>
      <c r="P165" s="6">
        <v>3</v>
      </c>
      <c r="Q165" s="6" t="s">
        <v>20</v>
      </c>
      <c r="R165" s="6" t="s">
        <v>20</v>
      </c>
      <c r="S165" s="6">
        <v>1</v>
      </c>
      <c r="T165" s="6">
        <v>1</v>
      </c>
      <c r="U165" s="6">
        <v>1</v>
      </c>
      <c r="V165" s="6">
        <v>2</v>
      </c>
      <c r="W165" s="6" t="s">
        <v>20</v>
      </c>
      <c r="X165" s="6">
        <v>1</v>
      </c>
      <c r="Y165" s="6" t="s">
        <v>20</v>
      </c>
      <c r="Z165" s="6" t="s">
        <v>20</v>
      </c>
      <c r="AA165" s="6">
        <v>1</v>
      </c>
    </row>
    <row r="166" spans="1:27" ht="15.75" x14ac:dyDescent="0.25">
      <c r="A166" s="56" t="s">
        <v>229</v>
      </c>
      <c r="B166" s="71">
        <v>2</v>
      </c>
      <c r="C166" s="71">
        <v>2</v>
      </c>
      <c r="D166" s="71">
        <v>2</v>
      </c>
      <c r="E166" s="71" t="s">
        <v>20</v>
      </c>
      <c r="F166" s="71">
        <v>3</v>
      </c>
      <c r="G166" s="71">
        <v>2</v>
      </c>
      <c r="H166" s="71" t="s">
        <v>20</v>
      </c>
      <c r="I166" s="71">
        <v>1</v>
      </c>
      <c r="J166" s="71">
        <v>1</v>
      </c>
      <c r="K166" s="71">
        <v>1</v>
      </c>
      <c r="L166" s="71" t="s">
        <v>20</v>
      </c>
      <c r="M166" s="71">
        <v>1</v>
      </c>
      <c r="O166" s="101" t="s">
        <v>109</v>
      </c>
      <c r="P166" s="6">
        <v>3</v>
      </c>
      <c r="Q166" s="6" t="s">
        <v>20</v>
      </c>
      <c r="R166" s="6" t="s">
        <v>20</v>
      </c>
      <c r="S166" s="6" t="s">
        <v>20</v>
      </c>
      <c r="T166" s="6">
        <v>1</v>
      </c>
      <c r="U166" s="6">
        <v>1</v>
      </c>
      <c r="V166" s="6">
        <v>2</v>
      </c>
      <c r="W166" s="6" t="s">
        <v>20</v>
      </c>
      <c r="X166" s="6">
        <v>1</v>
      </c>
      <c r="Y166" s="6" t="s">
        <v>20</v>
      </c>
      <c r="Z166" s="6" t="s">
        <v>20</v>
      </c>
      <c r="AA166" s="6">
        <v>1</v>
      </c>
    </row>
    <row r="167" spans="1:27" ht="15.75" x14ac:dyDescent="0.25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1"/>
      <c r="O167" s="101" t="s">
        <v>110</v>
      </c>
      <c r="P167" s="6">
        <v>3</v>
      </c>
      <c r="Q167" s="6">
        <v>1</v>
      </c>
      <c r="R167" s="6">
        <v>1</v>
      </c>
      <c r="S167" s="6" t="s">
        <v>20</v>
      </c>
      <c r="T167" s="6">
        <v>1</v>
      </c>
      <c r="U167" s="6">
        <v>1</v>
      </c>
      <c r="V167" s="6">
        <v>2</v>
      </c>
      <c r="W167" s="6" t="s">
        <v>20</v>
      </c>
      <c r="X167" s="6">
        <v>1</v>
      </c>
      <c r="Y167" s="6" t="s">
        <v>20</v>
      </c>
      <c r="Z167" s="6" t="s">
        <v>20</v>
      </c>
      <c r="AA167" s="6">
        <v>1</v>
      </c>
    </row>
    <row r="168" spans="1:27" ht="15.75" x14ac:dyDescent="0.25">
      <c r="A168" s="114" t="s">
        <v>235</v>
      </c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6"/>
      <c r="O168" s="101" t="s">
        <v>111</v>
      </c>
      <c r="P168" s="6">
        <v>3</v>
      </c>
      <c r="Q168" s="6">
        <v>1</v>
      </c>
      <c r="R168" s="6">
        <v>1</v>
      </c>
      <c r="S168" s="6" t="s">
        <v>20</v>
      </c>
      <c r="T168" s="6">
        <v>1</v>
      </c>
      <c r="U168" s="6">
        <v>1</v>
      </c>
      <c r="V168" s="6">
        <v>2</v>
      </c>
      <c r="W168" s="6" t="s">
        <v>20</v>
      </c>
      <c r="X168" s="6">
        <v>1</v>
      </c>
      <c r="Y168" s="6" t="s">
        <v>20</v>
      </c>
      <c r="Z168" s="6" t="s">
        <v>20</v>
      </c>
      <c r="AA168" s="6">
        <v>1</v>
      </c>
    </row>
    <row r="169" spans="1:27" ht="15.75" x14ac:dyDescent="0.25">
      <c r="A169" s="2" t="s">
        <v>6</v>
      </c>
      <c r="B169" s="57" t="s">
        <v>7</v>
      </c>
      <c r="C169" s="57" t="s">
        <v>8</v>
      </c>
      <c r="D169" s="57" t="s">
        <v>9</v>
      </c>
      <c r="E169" s="57" t="s">
        <v>10</v>
      </c>
      <c r="F169" s="57" t="s">
        <v>11</v>
      </c>
      <c r="G169" s="57" t="s">
        <v>12</v>
      </c>
      <c r="H169" s="57" t="s">
        <v>13</v>
      </c>
      <c r="I169" s="57" t="s">
        <v>14</v>
      </c>
      <c r="J169" s="57" t="s">
        <v>15</v>
      </c>
      <c r="K169" s="57" t="s">
        <v>16</v>
      </c>
      <c r="L169" s="57" t="s">
        <v>17</v>
      </c>
      <c r="M169" s="59" t="s">
        <v>18</v>
      </c>
      <c r="O169" s="101" t="s">
        <v>112</v>
      </c>
      <c r="P169" s="71">
        <v>3</v>
      </c>
      <c r="Q169" s="71">
        <v>1</v>
      </c>
      <c r="R169" s="71">
        <v>1</v>
      </c>
      <c r="S169" s="71">
        <v>1</v>
      </c>
      <c r="T169" s="71">
        <v>1</v>
      </c>
      <c r="U169" s="71">
        <v>1</v>
      </c>
      <c r="V169" s="71">
        <v>2.2000000000000002</v>
      </c>
      <c r="W169" s="71" t="s">
        <v>20</v>
      </c>
      <c r="X169" s="71">
        <v>1</v>
      </c>
      <c r="Y169" s="71" t="s">
        <v>20</v>
      </c>
      <c r="Z169" s="71" t="s">
        <v>20</v>
      </c>
      <c r="AA169" s="71">
        <v>1</v>
      </c>
    </row>
    <row r="170" spans="1:27" ht="15.75" x14ac:dyDescent="0.25">
      <c r="A170" s="56" t="s">
        <v>236</v>
      </c>
      <c r="B170" s="6">
        <v>2</v>
      </c>
      <c r="C170" s="6">
        <v>3</v>
      </c>
      <c r="D170" s="6" t="s">
        <v>20</v>
      </c>
      <c r="E170" s="6">
        <v>2</v>
      </c>
      <c r="F170" s="6" t="s">
        <v>20</v>
      </c>
      <c r="G170" s="6">
        <v>1</v>
      </c>
      <c r="H170" s="6" t="s">
        <v>20</v>
      </c>
      <c r="I170" s="6" t="s">
        <v>20</v>
      </c>
      <c r="J170" s="6" t="s">
        <v>20</v>
      </c>
      <c r="K170" s="6" t="s">
        <v>20</v>
      </c>
      <c r="L170" s="6" t="s">
        <v>20</v>
      </c>
      <c r="M170" s="6">
        <v>1</v>
      </c>
      <c r="O170" s="12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1"/>
    </row>
    <row r="171" spans="1:27" ht="15.75" x14ac:dyDescent="0.25">
      <c r="A171" s="56" t="s">
        <v>237</v>
      </c>
      <c r="B171" s="6">
        <v>2</v>
      </c>
      <c r="C171" s="6">
        <v>3</v>
      </c>
      <c r="D171" s="6" t="s">
        <v>20</v>
      </c>
      <c r="E171" s="6">
        <v>2</v>
      </c>
      <c r="F171" s="6" t="s">
        <v>20</v>
      </c>
      <c r="G171" s="6">
        <v>1</v>
      </c>
      <c r="H171" s="6" t="s">
        <v>20</v>
      </c>
      <c r="I171" s="6" t="s">
        <v>20</v>
      </c>
      <c r="J171" s="6" t="s">
        <v>20</v>
      </c>
      <c r="K171" s="6" t="s">
        <v>20</v>
      </c>
      <c r="L171" s="6" t="s">
        <v>20</v>
      </c>
      <c r="M171" s="6">
        <v>1</v>
      </c>
      <c r="O171" s="114" t="s">
        <v>266</v>
      </c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6"/>
    </row>
    <row r="172" spans="1:27" ht="15.75" x14ac:dyDescent="0.25">
      <c r="A172" s="56" t="s">
        <v>238</v>
      </c>
      <c r="B172" s="6">
        <v>2</v>
      </c>
      <c r="C172" s="6">
        <v>3</v>
      </c>
      <c r="D172" s="6" t="s">
        <v>20</v>
      </c>
      <c r="E172" s="6">
        <v>2</v>
      </c>
      <c r="F172" s="6" t="s">
        <v>20</v>
      </c>
      <c r="G172" s="6">
        <v>1</v>
      </c>
      <c r="H172" s="6" t="s">
        <v>20</v>
      </c>
      <c r="I172" s="6" t="s">
        <v>20</v>
      </c>
      <c r="J172" s="6" t="s">
        <v>20</v>
      </c>
      <c r="K172" s="6" t="s">
        <v>20</v>
      </c>
      <c r="L172" s="6" t="s">
        <v>20</v>
      </c>
      <c r="M172" s="6">
        <v>1</v>
      </c>
      <c r="O172" s="5" t="s">
        <v>6</v>
      </c>
      <c r="P172" s="57" t="s">
        <v>7</v>
      </c>
      <c r="Q172" s="57" t="s">
        <v>8</v>
      </c>
      <c r="R172" s="57" t="s">
        <v>9</v>
      </c>
      <c r="S172" s="57" t="s">
        <v>10</v>
      </c>
      <c r="T172" s="57" t="s">
        <v>11</v>
      </c>
      <c r="U172" s="57" t="s">
        <v>12</v>
      </c>
      <c r="V172" s="57" t="s">
        <v>13</v>
      </c>
      <c r="W172" s="57" t="s">
        <v>14</v>
      </c>
      <c r="X172" s="57" t="s">
        <v>15</v>
      </c>
      <c r="Y172" s="57" t="s">
        <v>16</v>
      </c>
      <c r="Z172" s="57" t="s">
        <v>17</v>
      </c>
      <c r="AA172" s="59" t="s">
        <v>18</v>
      </c>
    </row>
    <row r="173" spans="1:27" ht="15.75" x14ac:dyDescent="0.25">
      <c r="A173" s="56" t="s">
        <v>239</v>
      </c>
      <c r="B173" s="6">
        <v>2</v>
      </c>
      <c r="C173" s="6">
        <v>3</v>
      </c>
      <c r="D173" s="6" t="s">
        <v>20</v>
      </c>
      <c r="E173" s="6">
        <v>2</v>
      </c>
      <c r="F173" s="6" t="s">
        <v>20</v>
      </c>
      <c r="G173" s="6">
        <v>1</v>
      </c>
      <c r="H173" s="6" t="s">
        <v>20</v>
      </c>
      <c r="I173" s="6" t="s">
        <v>20</v>
      </c>
      <c r="J173" s="6" t="s">
        <v>20</v>
      </c>
      <c r="K173" s="6" t="s">
        <v>20</v>
      </c>
      <c r="L173" s="6" t="s">
        <v>20</v>
      </c>
      <c r="M173" s="6">
        <v>1</v>
      </c>
      <c r="O173" s="101" t="s">
        <v>260</v>
      </c>
      <c r="P173" s="6">
        <v>1.2</v>
      </c>
      <c r="Q173" s="6">
        <v>1.2</v>
      </c>
      <c r="R173" s="6">
        <v>0.4</v>
      </c>
      <c r="S173" s="106" t="s">
        <v>100</v>
      </c>
      <c r="T173" s="106" t="s">
        <v>100</v>
      </c>
      <c r="U173" s="6">
        <v>0.4</v>
      </c>
      <c r="V173" s="106" t="s">
        <v>100</v>
      </c>
      <c r="W173" s="106" t="s">
        <v>100</v>
      </c>
      <c r="X173" s="6">
        <v>0.4</v>
      </c>
      <c r="Y173" s="106" t="s">
        <v>100</v>
      </c>
      <c r="Z173" s="106" t="s">
        <v>100</v>
      </c>
      <c r="AA173" s="6">
        <v>0.4</v>
      </c>
    </row>
    <row r="174" spans="1:27" ht="15.75" x14ac:dyDescent="0.25">
      <c r="A174" s="56" t="s">
        <v>240</v>
      </c>
      <c r="B174" s="6">
        <v>2</v>
      </c>
      <c r="C174" s="6">
        <v>3</v>
      </c>
      <c r="D174" s="6" t="s">
        <v>20</v>
      </c>
      <c r="E174" s="6">
        <v>2</v>
      </c>
      <c r="F174" s="6" t="s">
        <v>20</v>
      </c>
      <c r="G174" s="6">
        <v>1</v>
      </c>
      <c r="H174" s="6" t="s">
        <v>20</v>
      </c>
      <c r="I174" s="6" t="s">
        <v>20</v>
      </c>
      <c r="J174" s="6" t="s">
        <v>20</v>
      </c>
      <c r="K174" s="6" t="s">
        <v>20</v>
      </c>
      <c r="L174" s="6" t="s">
        <v>20</v>
      </c>
      <c r="M174" s="6">
        <v>1</v>
      </c>
      <c r="O174" s="101" t="s">
        <v>261</v>
      </c>
      <c r="P174" s="6">
        <v>1.2</v>
      </c>
      <c r="Q174" s="6">
        <v>1.2</v>
      </c>
      <c r="R174" s="6">
        <v>0.4</v>
      </c>
      <c r="S174" s="106" t="s">
        <v>100</v>
      </c>
      <c r="T174" s="106" t="s">
        <v>100</v>
      </c>
      <c r="U174" s="6">
        <v>0.4</v>
      </c>
      <c r="V174" s="106" t="s">
        <v>100</v>
      </c>
      <c r="W174" s="106" t="s">
        <v>100</v>
      </c>
      <c r="X174" s="6">
        <v>0.4</v>
      </c>
      <c r="Y174" s="106" t="s">
        <v>100</v>
      </c>
      <c r="Z174" s="106" t="s">
        <v>100</v>
      </c>
      <c r="AA174" s="6">
        <v>0.4</v>
      </c>
    </row>
    <row r="175" spans="1:27" ht="15.75" x14ac:dyDescent="0.25">
      <c r="A175" s="56" t="s">
        <v>241</v>
      </c>
      <c r="B175" s="53">
        <v>2</v>
      </c>
      <c r="C175" s="53">
        <v>3</v>
      </c>
      <c r="D175" s="53" t="s">
        <v>20</v>
      </c>
      <c r="E175" s="53">
        <v>2</v>
      </c>
      <c r="F175" s="53" t="s">
        <v>20</v>
      </c>
      <c r="G175" s="53">
        <v>1</v>
      </c>
      <c r="H175" s="53" t="s">
        <v>20</v>
      </c>
      <c r="I175" s="53" t="s">
        <v>20</v>
      </c>
      <c r="J175" s="53" t="s">
        <v>20</v>
      </c>
      <c r="K175" s="53" t="s">
        <v>20</v>
      </c>
      <c r="L175" s="53" t="s">
        <v>20</v>
      </c>
      <c r="M175" s="53">
        <v>1</v>
      </c>
      <c r="O175" s="101" t="s">
        <v>262</v>
      </c>
      <c r="P175" s="6">
        <v>1.2</v>
      </c>
      <c r="Q175" s="6">
        <v>0.8</v>
      </c>
      <c r="R175" s="6">
        <v>0.4</v>
      </c>
      <c r="S175" s="106" t="s">
        <v>100</v>
      </c>
      <c r="T175" s="106" t="s">
        <v>100</v>
      </c>
      <c r="U175" s="6">
        <v>0.4</v>
      </c>
      <c r="V175" s="106" t="s">
        <v>100</v>
      </c>
      <c r="W175" s="106" t="s">
        <v>100</v>
      </c>
      <c r="X175" s="6">
        <v>0.4</v>
      </c>
      <c r="Y175" s="106" t="s">
        <v>100</v>
      </c>
      <c r="Z175" s="106" t="s">
        <v>100</v>
      </c>
      <c r="AA175" s="6">
        <v>0.4</v>
      </c>
    </row>
    <row r="176" spans="1:27" ht="15.75" x14ac:dyDescent="0.25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O176" s="101" t="s">
        <v>263</v>
      </c>
      <c r="P176" s="6">
        <v>1.2</v>
      </c>
      <c r="Q176" s="6">
        <v>0.4</v>
      </c>
      <c r="R176" s="6">
        <v>0.4</v>
      </c>
      <c r="S176" s="106" t="s">
        <v>100</v>
      </c>
      <c r="T176" s="106" t="s">
        <v>100</v>
      </c>
      <c r="U176" s="6">
        <v>0.4</v>
      </c>
      <c r="V176" s="106" t="s">
        <v>100</v>
      </c>
      <c r="W176" s="106" t="s">
        <v>100</v>
      </c>
      <c r="X176" s="6">
        <v>0.4</v>
      </c>
      <c r="Y176" s="106" t="s">
        <v>100</v>
      </c>
      <c r="Z176" s="106" t="s">
        <v>100</v>
      </c>
      <c r="AA176" s="6">
        <v>0.4</v>
      </c>
    </row>
    <row r="177" spans="1:27" ht="15.75" x14ac:dyDescent="0.25">
      <c r="A177" s="114" t="s">
        <v>248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6"/>
      <c r="O177" s="101" t="s">
        <v>264</v>
      </c>
      <c r="P177" s="6">
        <v>0.3</v>
      </c>
      <c r="Q177" s="6">
        <v>0.1</v>
      </c>
      <c r="R177" s="6">
        <v>0.1</v>
      </c>
      <c r="S177" s="106" t="s">
        <v>100</v>
      </c>
      <c r="T177" s="106" t="s">
        <v>100</v>
      </c>
      <c r="U177" s="6">
        <v>0.1</v>
      </c>
      <c r="V177" s="106" t="s">
        <v>100</v>
      </c>
      <c r="W177" s="106" t="s">
        <v>100</v>
      </c>
      <c r="X177" s="6">
        <v>0.1</v>
      </c>
      <c r="Y177" s="106" t="s">
        <v>100</v>
      </c>
      <c r="Z177" s="106" t="s">
        <v>100</v>
      </c>
      <c r="AA177" s="6">
        <v>0.1</v>
      </c>
    </row>
    <row r="178" spans="1:27" ht="15.75" x14ac:dyDescent="0.25">
      <c r="A178" s="2" t="s">
        <v>6</v>
      </c>
      <c r="B178" s="57" t="s">
        <v>7</v>
      </c>
      <c r="C178" s="57" t="s">
        <v>8</v>
      </c>
      <c r="D178" s="57" t="s">
        <v>9</v>
      </c>
      <c r="E178" s="57" t="s">
        <v>10</v>
      </c>
      <c r="F178" s="57" t="s">
        <v>11</v>
      </c>
      <c r="G178" s="57" t="s">
        <v>12</v>
      </c>
      <c r="H178" s="57" t="s">
        <v>13</v>
      </c>
      <c r="I178" s="57" t="s">
        <v>14</v>
      </c>
      <c r="J178" s="57" t="s">
        <v>15</v>
      </c>
      <c r="K178" s="57" t="s">
        <v>16</v>
      </c>
      <c r="L178" s="57" t="s">
        <v>17</v>
      </c>
      <c r="M178" s="59" t="s">
        <v>18</v>
      </c>
      <c r="O178" s="101" t="s">
        <v>265</v>
      </c>
      <c r="P178" s="71">
        <v>1.02</v>
      </c>
      <c r="Q178" s="71">
        <v>0.74</v>
      </c>
      <c r="R178" s="71">
        <v>0.34</v>
      </c>
      <c r="S178" s="71" t="s">
        <v>20</v>
      </c>
      <c r="T178" s="71" t="s">
        <v>20</v>
      </c>
      <c r="U178" s="71">
        <v>0.34</v>
      </c>
      <c r="V178" s="71" t="s">
        <v>20</v>
      </c>
      <c r="W178" s="71" t="s">
        <v>20</v>
      </c>
      <c r="X178" s="71">
        <v>0.34</v>
      </c>
      <c r="Y178" s="71" t="s">
        <v>20</v>
      </c>
      <c r="Z178" s="71" t="s">
        <v>20</v>
      </c>
      <c r="AA178" s="71">
        <v>0.34</v>
      </c>
    </row>
    <row r="179" spans="1:27" ht="15.75" x14ac:dyDescent="0.25">
      <c r="A179" s="56" t="s">
        <v>120</v>
      </c>
      <c r="B179" s="6">
        <v>2.1</v>
      </c>
      <c r="C179" s="6">
        <v>0.7</v>
      </c>
      <c r="D179" s="6">
        <v>0.7</v>
      </c>
      <c r="E179" s="6" t="s">
        <v>20</v>
      </c>
      <c r="F179" s="6">
        <v>0.7</v>
      </c>
      <c r="G179" s="6" t="s">
        <v>20</v>
      </c>
      <c r="H179" s="6">
        <v>0.7</v>
      </c>
      <c r="I179" s="6" t="s">
        <v>20</v>
      </c>
      <c r="J179" s="6" t="s">
        <v>20</v>
      </c>
      <c r="K179" s="6" t="s">
        <v>20</v>
      </c>
      <c r="L179" s="6" t="s">
        <v>20</v>
      </c>
      <c r="M179" s="6">
        <v>0.7</v>
      </c>
      <c r="O179" s="41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5.75" x14ac:dyDescent="0.25">
      <c r="A180" s="56" t="s">
        <v>121</v>
      </c>
      <c r="B180" s="6">
        <v>2.1</v>
      </c>
      <c r="C180" s="6">
        <v>1.4</v>
      </c>
      <c r="D180" s="6">
        <v>1.4</v>
      </c>
      <c r="E180" s="6" t="s">
        <v>20</v>
      </c>
      <c r="F180" s="6">
        <v>0.7</v>
      </c>
      <c r="G180" s="6" t="s">
        <v>20</v>
      </c>
      <c r="H180" s="6">
        <v>0.7</v>
      </c>
      <c r="I180" s="6" t="s">
        <v>20</v>
      </c>
      <c r="J180" s="6" t="s">
        <v>20</v>
      </c>
      <c r="K180" s="6" t="s">
        <v>20</v>
      </c>
      <c r="L180" s="6" t="s">
        <v>20</v>
      </c>
      <c r="M180" s="6">
        <v>0.7</v>
      </c>
    </row>
    <row r="181" spans="1:27" ht="15.75" x14ac:dyDescent="0.25">
      <c r="A181" s="56" t="s">
        <v>122</v>
      </c>
      <c r="B181" s="6">
        <v>2.1</v>
      </c>
      <c r="C181" s="6">
        <v>1.4</v>
      </c>
      <c r="D181" s="6">
        <v>1.4</v>
      </c>
      <c r="E181" s="6" t="s">
        <v>20</v>
      </c>
      <c r="F181" s="6">
        <v>0.7</v>
      </c>
      <c r="G181" s="6" t="s">
        <v>20</v>
      </c>
      <c r="H181" s="6">
        <v>0.7</v>
      </c>
      <c r="I181" s="6" t="s">
        <v>20</v>
      </c>
      <c r="J181" s="6" t="s">
        <v>20</v>
      </c>
      <c r="K181" s="6" t="s">
        <v>20</v>
      </c>
      <c r="L181" s="6" t="s">
        <v>20</v>
      </c>
      <c r="M181" s="6">
        <v>0.7</v>
      </c>
    </row>
    <row r="182" spans="1:27" ht="15.75" x14ac:dyDescent="0.25">
      <c r="A182" s="56" t="s">
        <v>123</v>
      </c>
      <c r="B182" s="6">
        <v>1.2</v>
      </c>
      <c r="C182" s="6">
        <v>0.8</v>
      </c>
      <c r="D182" s="6">
        <v>0.8</v>
      </c>
      <c r="E182" s="6" t="s">
        <v>20</v>
      </c>
      <c r="F182" s="6">
        <v>0.4</v>
      </c>
      <c r="G182" s="6" t="s">
        <v>20</v>
      </c>
      <c r="H182" s="6">
        <v>0.4</v>
      </c>
      <c r="I182" s="6" t="s">
        <v>20</v>
      </c>
      <c r="J182" s="6" t="s">
        <v>20</v>
      </c>
      <c r="K182" s="6" t="s">
        <v>20</v>
      </c>
      <c r="L182" s="6" t="s">
        <v>20</v>
      </c>
      <c r="M182" s="6">
        <v>0.4</v>
      </c>
    </row>
    <row r="183" spans="1:27" ht="15.75" x14ac:dyDescent="0.25">
      <c r="A183" s="56" t="s">
        <v>124</v>
      </c>
      <c r="B183" s="6">
        <v>1.2</v>
      </c>
      <c r="C183" s="6">
        <v>0.4</v>
      </c>
      <c r="D183" s="6">
        <v>0.4</v>
      </c>
      <c r="E183" s="6" t="s">
        <v>20</v>
      </c>
      <c r="F183" s="6">
        <v>0.4</v>
      </c>
      <c r="G183" s="6" t="s">
        <v>20</v>
      </c>
      <c r="H183" s="6">
        <v>0.4</v>
      </c>
      <c r="I183" s="6" t="s">
        <v>20</v>
      </c>
      <c r="J183" s="6" t="s">
        <v>20</v>
      </c>
      <c r="K183" s="6" t="s">
        <v>20</v>
      </c>
      <c r="L183" s="6" t="s">
        <v>20</v>
      </c>
      <c r="M183" s="6">
        <v>0.4</v>
      </c>
    </row>
    <row r="184" spans="1:27" ht="15.75" x14ac:dyDescent="0.25">
      <c r="A184" s="56" t="s">
        <v>125</v>
      </c>
      <c r="B184" s="72">
        <v>1.74</v>
      </c>
      <c r="C184" s="72">
        <v>0.94</v>
      </c>
      <c r="D184" s="72">
        <v>0.94</v>
      </c>
      <c r="E184" s="72" t="s">
        <v>20</v>
      </c>
      <c r="F184" s="72">
        <v>0.57999999999999996</v>
      </c>
      <c r="G184" s="72" t="s">
        <v>20</v>
      </c>
      <c r="H184" s="72">
        <v>0.57999999999999996</v>
      </c>
      <c r="I184" s="72" t="s">
        <v>20</v>
      </c>
      <c r="J184" s="72" t="s">
        <v>20</v>
      </c>
      <c r="K184" s="72" t="s">
        <v>20</v>
      </c>
      <c r="L184" s="72" t="s">
        <v>20</v>
      </c>
      <c r="M184" s="72">
        <v>0.57999999999999996</v>
      </c>
    </row>
    <row r="186" spans="1:27" ht="15.75" x14ac:dyDescent="0.25">
      <c r="A186" s="114" t="s">
        <v>250</v>
      </c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6"/>
    </row>
    <row r="187" spans="1:27" ht="15.75" x14ac:dyDescent="0.25">
      <c r="A187" s="2" t="s">
        <v>6</v>
      </c>
      <c r="B187" s="57" t="s">
        <v>7</v>
      </c>
      <c r="C187" s="57" t="s">
        <v>8</v>
      </c>
      <c r="D187" s="57" t="s">
        <v>9</v>
      </c>
      <c r="E187" s="57" t="s">
        <v>10</v>
      </c>
      <c r="F187" s="57" t="s">
        <v>11</v>
      </c>
      <c r="G187" s="57" t="s">
        <v>12</v>
      </c>
      <c r="H187" s="57" t="s">
        <v>13</v>
      </c>
      <c r="I187" s="57" t="s">
        <v>14</v>
      </c>
      <c r="J187" s="57" t="s">
        <v>15</v>
      </c>
      <c r="K187" s="57" t="s">
        <v>16</v>
      </c>
      <c r="L187" s="57" t="s">
        <v>17</v>
      </c>
      <c r="M187" s="59" t="s">
        <v>18</v>
      </c>
    </row>
    <row r="188" spans="1:27" ht="15.75" x14ac:dyDescent="0.25">
      <c r="A188" s="56" t="s">
        <v>114</v>
      </c>
      <c r="B188" s="6">
        <v>3</v>
      </c>
      <c r="C188" s="6" t="s">
        <v>20</v>
      </c>
      <c r="D188" s="6" t="s">
        <v>20</v>
      </c>
      <c r="E188" s="6" t="s">
        <v>20</v>
      </c>
      <c r="F188" s="6" t="s">
        <v>20</v>
      </c>
      <c r="G188" s="6">
        <v>3</v>
      </c>
      <c r="H188" s="6">
        <v>3</v>
      </c>
      <c r="I188" s="6" t="s">
        <v>20</v>
      </c>
      <c r="J188" s="6" t="s">
        <v>20</v>
      </c>
      <c r="K188" s="6" t="s">
        <v>20</v>
      </c>
      <c r="L188" s="6" t="s">
        <v>20</v>
      </c>
      <c r="M188" s="6">
        <v>3</v>
      </c>
    </row>
    <row r="189" spans="1:27" ht="15.75" x14ac:dyDescent="0.25">
      <c r="A189" s="56" t="s">
        <v>115</v>
      </c>
      <c r="B189" s="6">
        <v>3</v>
      </c>
      <c r="C189" s="6" t="s">
        <v>20</v>
      </c>
      <c r="D189" s="6" t="s">
        <v>20</v>
      </c>
      <c r="E189" s="6" t="s">
        <v>20</v>
      </c>
      <c r="F189" s="6" t="s">
        <v>20</v>
      </c>
      <c r="G189" s="6">
        <v>2</v>
      </c>
      <c r="H189" s="6">
        <v>2</v>
      </c>
      <c r="I189" s="6" t="s">
        <v>20</v>
      </c>
      <c r="J189" s="6" t="s">
        <v>20</v>
      </c>
      <c r="K189" s="6" t="s">
        <v>20</v>
      </c>
      <c r="L189" s="6">
        <v>3</v>
      </c>
      <c r="M189" s="6">
        <v>3</v>
      </c>
    </row>
    <row r="190" spans="1:27" ht="15.75" x14ac:dyDescent="0.25">
      <c r="A190" s="56" t="s">
        <v>116</v>
      </c>
      <c r="B190" s="6">
        <v>2</v>
      </c>
      <c r="C190" s="6" t="s">
        <v>20</v>
      </c>
      <c r="D190" s="6" t="s">
        <v>20</v>
      </c>
      <c r="E190" s="6" t="s">
        <v>20</v>
      </c>
      <c r="F190" s="6" t="s">
        <v>20</v>
      </c>
      <c r="G190" s="6">
        <v>3</v>
      </c>
      <c r="H190" s="6">
        <v>3</v>
      </c>
      <c r="I190" s="6" t="s">
        <v>20</v>
      </c>
      <c r="J190" s="6" t="s">
        <v>20</v>
      </c>
      <c r="K190" s="6" t="s">
        <v>20</v>
      </c>
      <c r="L190" s="6" t="s">
        <v>20</v>
      </c>
      <c r="M190" s="6">
        <v>3</v>
      </c>
      <c r="O190" s="1"/>
    </row>
    <row r="191" spans="1:27" ht="15.75" x14ac:dyDescent="0.25">
      <c r="A191" s="56" t="s">
        <v>117</v>
      </c>
      <c r="B191" s="6">
        <v>2</v>
      </c>
      <c r="C191" s="6" t="s">
        <v>20</v>
      </c>
      <c r="D191" s="6" t="s">
        <v>20</v>
      </c>
      <c r="E191" s="6" t="s">
        <v>20</v>
      </c>
      <c r="F191" s="6" t="s">
        <v>20</v>
      </c>
      <c r="G191" s="6">
        <v>3</v>
      </c>
      <c r="H191" s="6">
        <v>3</v>
      </c>
      <c r="I191" s="6" t="s">
        <v>20</v>
      </c>
      <c r="J191" s="6" t="s">
        <v>20</v>
      </c>
      <c r="K191" s="6" t="s">
        <v>20</v>
      </c>
      <c r="L191" s="6" t="s">
        <v>20</v>
      </c>
      <c r="M191" s="6">
        <v>3</v>
      </c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7" ht="15.75" x14ac:dyDescent="0.25">
      <c r="A192" s="56" t="s">
        <v>118</v>
      </c>
      <c r="B192" s="6">
        <v>2</v>
      </c>
      <c r="C192" s="6" t="s">
        <v>20</v>
      </c>
      <c r="D192" s="6" t="s">
        <v>20</v>
      </c>
      <c r="E192" s="6" t="s">
        <v>20</v>
      </c>
      <c r="F192" s="6" t="s">
        <v>20</v>
      </c>
      <c r="G192" s="6">
        <v>2</v>
      </c>
      <c r="H192" s="6">
        <v>3</v>
      </c>
      <c r="I192" s="6" t="s">
        <v>20</v>
      </c>
      <c r="J192" s="6" t="s">
        <v>20</v>
      </c>
      <c r="K192" s="6" t="s">
        <v>20</v>
      </c>
      <c r="L192" s="6" t="s">
        <v>20</v>
      </c>
      <c r="M192" s="6">
        <v>3</v>
      </c>
      <c r="O192" s="54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5.75" x14ac:dyDescent="0.25">
      <c r="A193" s="56" t="s">
        <v>119</v>
      </c>
      <c r="B193" s="71">
        <v>2.4</v>
      </c>
      <c r="C193" s="71" t="s">
        <v>20</v>
      </c>
      <c r="D193" s="71" t="s">
        <v>20</v>
      </c>
      <c r="E193" s="71" t="s">
        <v>20</v>
      </c>
      <c r="F193" s="71" t="s">
        <v>20</v>
      </c>
      <c r="G193" s="71">
        <v>2.6</v>
      </c>
      <c r="H193" s="71">
        <v>2.8</v>
      </c>
      <c r="I193" s="71" t="s">
        <v>20</v>
      </c>
      <c r="J193" s="71" t="s">
        <v>20</v>
      </c>
      <c r="K193" s="71" t="s">
        <v>20</v>
      </c>
      <c r="L193" s="71">
        <v>3</v>
      </c>
      <c r="M193" s="71">
        <v>3</v>
      </c>
      <c r="O193" s="54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5.75" x14ac:dyDescent="0.25">
      <c r="O194" s="54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5.75" x14ac:dyDescent="0.25">
      <c r="A195" s="114" t="s">
        <v>126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6"/>
      <c r="O195" s="54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6.5" thickBot="1" x14ac:dyDescent="0.3">
      <c r="A196" s="2" t="s">
        <v>6</v>
      </c>
      <c r="B196" s="3" t="s">
        <v>7</v>
      </c>
      <c r="C196" s="3" t="s">
        <v>8</v>
      </c>
      <c r="D196" s="3" t="s">
        <v>9</v>
      </c>
      <c r="E196" s="3" t="s">
        <v>10</v>
      </c>
      <c r="F196" s="3" t="s">
        <v>11</v>
      </c>
      <c r="G196" s="3" t="s">
        <v>12</v>
      </c>
      <c r="H196" s="3" t="s">
        <v>13</v>
      </c>
      <c r="I196" s="3" t="s">
        <v>14</v>
      </c>
      <c r="J196" s="3" t="s">
        <v>15</v>
      </c>
      <c r="K196" s="3" t="s">
        <v>16</v>
      </c>
      <c r="L196" s="3" t="s">
        <v>17</v>
      </c>
      <c r="M196" s="4" t="s">
        <v>18</v>
      </c>
      <c r="O196" s="54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7.25" thickTop="1" thickBot="1" x14ac:dyDescent="0.3">
      <c r="A197" s="26" t="s">
        <v>127</v>
      </c>
      <c r="B197" s="103">
        <v>1</v>
      </c>
      <c r="C197" s="65">
        <v>3</v>
      </c>
      <c r="D197" s="65">
        <v>3</v>
      </c>
      <c r="E197" s="65">
        <v>2</v>
      </c>
      <c r="F197" s="65" t="s">
        <v>20</v>
      </c>
      <c r="G197" s="65">
        <v>1</v>
      </c>
      <c r="H197" s="65" t="s">
        <v>20</v>
      </c>
      <c r="I197" s="65" t="s">
        <v>20</v>
      </c>
      <c r="J197" s="65" t="s">
        <v>20</v>
      </c>
      <c r="K197" s="65" t="s">
        <v>20</v>
      </c>
      <c r="L197" s="65" t="s">
        <v>20</v>
      </c>
      <c r="M197" s="65">
        <v>1</v>
      </c>
      <c r="O197" s="54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6.5" thickBot="1" x14ac:dyDescent="0.3">
      <c r="A198" s="26" t="s">
        <v>128</v>
      </c>
      <c r="B198" s="104">
        <v>1</v>
      </c>
      <c r="C198" s="66">
        <v>3</v>
      </c>
      <c r="D198" s="66">
        <v>3</v>
      </c>
      <c r="E198" s="66">
        <v>2</v>
      </c>
      <c r="F198" s="66" t="s">
        <v>20</v>
      </c>
      <c r="G198" s="66">
        <v>1</v>
      </c>
      <c r="H198" s="66" t="s">
        <v>20</v>
      </c>
      <c r="I198" s="66" t="s">
        <v>20</v>
      </c>
      <c r="J198" s="66" t="s">
        <v>20</v>
      </c>
      <c r="K198" s="66" t="s">
        <v>20</v>
      </c>
      <c r="L198" s="66" t="s">
        <v>20</v>
      </c>
      <c r="M198" s="66">
        <v>1</v>
      </c>
      <c r="O198" s="54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6.5" thickBot="1" x14ac:dyDescent="0.3">
      <c r="A199" s="26" t="s">
        <v>129</v>
      </c>
      <c r="B199" s="104">
        <v>1</v>
      </c>
      <c r="C199" s="66">
        <v>3</v>
      </c>
      <c r="D199" s="66">
        <v>3</v>
      </c>
      <c r="E199" s="66">
        <v>2</v>
      </c>
      <c r="F199" s="66" t="s">
        <v>20</v>
      </c>
      <c r="G199" s="66">
        <v>1</v>
      </c>
      <c r="H199" s="66" t="s">
        <v>20</v>
      </c>
      <c r="I199" s="66" t="s">
        <v>20</v>
      </c>
      <c r="J199" s="66" t="s">
        <v>20</v>
      </c>
      <c r="K199" s="66" t="s">
        <v>20</v>
      </c>
      <c r="L199" s="66" t="s">
        <v>20</v>
      </c>
      <c r="M199" s="66">
        <v>1</v>
      </c>
      <c r="O199" s="41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6.5" thickBot="1" x14ac:dyDescent="0.3">
      <c r="A200" s="26" t="s">
        <v>130</v>
      </c>
      <c r="B200" s="104">
        <v>1</v>
      </c>
      <c r="C200" s="66">
        <v>3</v>
      </c>
      <c r="D200" s="66">
        <v>3</v>
      </c>
      <c r="E200" s="66">
        <v>1</v>
      </c>
      <c r="F200" s="66" t="s">
        <v>20</v>
      </c>
      <c r="G200" s="66">
        <v>1</v>
      </c>
      <c r="H200" s="66" t="s">
        <v>20</v>
      </c>
      <c r="I200" s="66" t="s">
        <v>20</v>
      </c>
      <c r="J200" s="66" t="s">
        <v>20</v>
      </c>
      <c r="K200" s="66" t="s">
        <v>20</v>
      </c>
      <c r="L200" s="66" t="s">
        <v>20</v>
      </c>
      <c r="M200" s="66">
        <v>1</v>
      </c>
      <c r="O200" s="41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6.5" thickBot="1" x14ac:dyDescent="0.3">
      <c r="A201" s="26" t="s">
        <v>131</v>
      </c>
      <c r="B201" s="105">
        <v>1</v>
      </c>
      <c r="C201" s="67">
        <v>3</v>
      </c>
      <c r="D201" s="67">
        <v>3</v>
      </c>
      <c r="E201" s="67">
        <v>2</v>
      </c>
      <c r="F201" s="67" t="s">
        <v>20</v>
      </c>
      <c r="G201" s="67">
        <v>1</v>
      </c>
      <c r="H201" s="67" t="s">
        <v>20</v>
      </c>
      <c r="I201" s="67" t="s">
        <v>20</v>
      </c>
      <c r="J201" s="67" t="s">
        <v>20</v>
      </c>
      <c r="K201" s="67" t="s">
        <v>20</v>
      </c>
      <c r="L201" s="67" t="s">
        <v>20</v>
      </c>
      <c r="M201" s="67">
        <v>1</v>
      </c>
      <c r="O201" s="41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7.25" thickTop="1" thickBot="1" x14ac:dyDescent="0.3">
      <c r="A202" s="26" t="s">
        <v>132</v>
      </c>
      <c r="B202" s="68">
        <v>1</v>
      </c>
      <c r="C202" s="69">
        <v>3</v>
      </c>
      <c r="D202" s="69">
        <v>3</v>
      </c>
      <c r="E202" s="69">
        <v>1.8</v>
      </c>
      <c r="F202" s="69" t="s">
        <v>20</v>
      </c>
      <c r="G202" s="69">
        <v>1</v>
      </c>
      <c r="H202" s="69" t="s">
        <v>20</v>
      </c>
      <c r="I202" s="69" t="s">
        <v>20</v>
      </c>
      <c r="J202" s="69" t="s">
        <v>20</v>
      </c>
      <c r="K202" s="69" t="s">
        <v>20</v>
      </c>
      <c r="L202" s="69" t="s">
        <v>20</v>
      </c>
      <c r="M202" s="69">
        <v>1</v>
      </c>
      <c r="O202" s="41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6.5" thickTop="1" x14ac:dyDescent="0.25">
      <c r="O203" s="41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5.75" x14ac:dyDescent="0.25">
      <c r="O204" s="41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5.75" x14ac:dyDescent="0.25">
      <c r="O205" s="41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</sheetData>
  <mergeCells count="56">
    <mergeCell ref="A4:M4"/>
    <mergeCell ref="O4:AA4"/>
    <mergeCell ref="A1:AA1"/>
    <mergeCell ref="A2:M2"/>
    <mergeCell ref="O2:AA2"/>
    <mergeCell ref="A3:M3"/>
    <mergeCell ref="O3:AA3"/>
    <mergeCell ref="A51:M51"/>
    <mergeCell ref="O51:AA51"/>
    <mergeCell ref="A13:M13"/>
    <mergeCell ref="O13:AA13"/>
    <mergeCell ref="A22:M22"/>
    <mergeCell ref="O22:AA22"/>
    <mergeCell ref="A31:M31"/>
    <mergeCell ref="O31:AA31"/>
    <mergeCell ref="A40:M40"/>
    <mergeCell ref="O40:AA40"/>
    <mergeCell ref="A49:M49"/>
    <mergeCell ref="A50:M50"/>
    <mergeCell ref="O50:AA50"/>
    <mergeCell ref="A106:M106"/>
    <mergeCell ref="O106:AA106"/>
    <mergeCell ref="O52:AA52"/>
    <mergeCell ref="A60:M60"/>
    <mergeCell ref="O61:AA61"/>
    <mergeCell ref="A69:M69"/>
    <mergeCell ref="O69:AA69"/>
    <mergeCell ref="A78:M78"/>
    <mergeCell ref="O78:AA78"/>
    <mergeCell ref="A87:M87"/>
    <mergeCell ref="O87:AA87"/>
    <mergeCell ref="A96:M96"/>
    <mergeCell ref="O96:AA96"/>
    <mergeCell ref="A105:M105"/>
    <mergeCell ref="O151:AA151"/>
    <mergeCell ref="A107:M107"/>
    <mergeCell ref="O107:AA107"/>
    <mergeCell ref="O108:AA108"/>
    <mergeCell ref="A116:M116"/>
    <mergeCell ref="O117:AA117"/>
    <mergeCell ref="A125:M125"/>
    <mergeCell ref="O126:AA126"/>
    <mergeCell ref="A134:M134"/>
    <mergeCell ref="O135:AA135"/>
    <mergeCell ref="A143:M143"/>
    <mergeCell ref="O143:AA143"/>
    <mergeCell ref="O162:AA162"/>
    <mergeCell ref="A152:M152"/>
    <mergeCell ref="A159:M159"/>
    <mergeCell ref="O160:AA160"/>
    <mergeCell ref="O161:AA161"/>
    <mergeCell ref="A168:M168"/>
    <mergeCell ref="O171:AA171"/>
    <mergeCell ref="A177:M177"/>
    <mergeCell ref="A186:M186"/>
    <mergeCell ref="A195:M195"/>
  </mergeCells>
  <conditionalFormatting sqref="D154:D158">
    <cfRule type="uniqueValues" dxfId="25" priority="64"/>
  </conditionalFormatting>
  <conditionalFormatting sqref="E154:E158">
    <cfRule type="uniqueValues" dxfId="24" priority="63"/>
  </conditionalFormatting>
  <conditionalFormatting sqref="F154:F158">
    <cfRule type="uniqueValues" dxfId="23" priority="62"/>
  </conditionalFormatting>
  <conditionalFormatting sqref="H154:H158">
    <cfRule type="uniqueValues" dxfId="22" priority="61"/>
  </conditionalFormatting>
  <conditionalFormatting sqref="I154:I158">
    <cfRule type="uniqueValues" dxfId="21" priority="60"/>
  </conditionalFormatting>
  <conditionalFormatting sqref="J154:J158">
    <cfRule type="uniqueValues" dxfId="20" priority="59"/>
  </conditionalFormatting>
  <conditionalFormatting sqref="L154:L158">
    <cfRule type="uniqueValues" dxfId="19" priority="58"/>
  </conditionalFormatting>
  <conditionalFormatting sqref="M154:M158">
    <cfRule type="uniqueValues" dxfId="18" priority="57"/>
  </conditionalFormatting>
  <conditionalFormatting sqref="K154:K157">
    <cfRule type="uniqueValues" dxfId="17" priority="56"/>
  </conditionalFormatting>
  <conditionalFormatting sqref="G154">
    <cfRule type="uniqueValues" dxfId="16" priority="55"/>
  </conditionalFormatting>
  <conditionalFormatting sqref="T145:T149">
    <cfRule type="uniqueValues" dxfId="15" priority="40"/>
  </conditionalFormatting>
  <conditionalFormatting sqref="V145:V149">
    <cfRule type="uniqueValues" dxfId="14" priority="39"/>
  </conditionalFormatting>
  <conditionalFormatting sqref="W145:W149">
    <cfRule type="uniqueValues" dxfId="13" priority="38"/>
  </conditionalFormatting>
  <conditionalFormatting sqref="X145:X149">
    <cfRule type="uniqueValues" dxfId="12" priority="37"/>
  </conditionalFormatting>
  <conditionalFormatting sqref="Y145:Y149">
    <cfRule type="uniqueValues" dxfId="11" priority="36"/>
  </conditionalFormatting>
  <conditionalFormatting sqref="V145:Z149">
    <cfRule type="uniqueValues" dxfId="10" priority="35"/>
  </conditionalFormatting>
  <conditionalFormatting sqref="R145:R149">
    <cfRule type="uniqueValues" dxfId="9" priority="34"/>
  </conditionalFormatting>
  <conditionalFormatting sqref="U145:U149">
    <cfRule type="uniqueValues" dxfId="8" priority="33"/>
  </conditionalFormatting>
  <conditionalFormatting sqref="T153:T157">
    <cfRule type="uniqueValues" dxfId="7" priority="32"/>
  </conditionalFormatting>
  <conditionalFormatting sqref="V153:V157">
    <cfRule type="uniqueValues" dxfId="6" priority="31"/>
  </conditionalFormatting>
  <conditionalFormatting sqref="W153:W157">
    <cfRule type="uniqueValues" dxfId="5" priority="30"/>
  </conditionalFormatting>
  <conditionalFormatting sqref="X153:X157">
    <cfRule type="uniqueValues" dxfId="4" priority="29"/>
  </conditionalFormatting>
  <conditionalFormatting sqref="Y153:Y157">
    <cfRule type="uniqueValues" dxfId="3" priority="28"/>
  </conditionalFormatting>
  <conditionalFormatting sqref="V153:Z157">
    <cfRule type="uniqueValues" dxfId="2" priority="27"/>
  </conditionalFormatting>
  <conditionalFormatting sqref="R153:R157">
    <cfRule type="uniqueValues" dxfId="1" priority="26"/>
  </conditionalFormatting>
  <conditionalFormatting sqref="U153:U157">
    <cfRule type="uniqueValues" dxfId="0" priority="25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opLeftCell="D138" workbookViewId="0">
      <selection activeCell="E150" sqref="E150"/>
    </sheetView>
  </sheetViews>
  <sheetFormatPr defaultColWidth="8.85546875" defaultRowHeight="25.15" customHeight="1" x14ac:dyDescent="0.25"/>
  <cols>
    <col min="1" max="1" width="20" style="55" customWidth="1"/>
    <col min="2" max="2" width="20.28515625" style="1" customWidth="1"/>
    <col min="3" max="3" width="28" style="1" customWidth="1"/>
    <col min="4" max="4" width="8.85546875" style="1"/>
    <col min="5" max="5" width="25.140625" style="47" customWidth="1"/>
    <col min="6" max="6" width="19.85546875" style="1" customWidth="1"/>
    <col min="7" max="7" width="30.28515625" style="1" customWidth="1"/>
    <col min="8" max="16384" width="8.85546875" style="1"/>
  </cols>
  <sheetData>
    <row r="1" spans="1:7" ht="24" thickBot="1" x14ac:dyDescent="0.3">
      <c r="A1" s="141" t="s">
        <v>0</v>
      </c>
      <c r="B1" s="142"/>
      <c r="C1" s="142"/>
      <c r="D1" s="142"/>
      <c r="E1" s="142"/>
      <c r="F1" s="142"/>
      <c r="G1" s="142"/>
    </row>
    <row r="2" spans="1:7" ht="15.75" x14ac:dyDescent="0.25">
      <c r="A2" s="123" t="s">
        <v>1</v>
      </c>
      <c r="B2" s="124"/>
      <c r="C2" s="124"/>
      <c r="E2" s="123" t="s">
        <v>1</v>
      </c>
      <c r="F2" s="124"/>
      <c r="G2" s="124"/>
    </row>
    <row r="3" spans="1:7" ht="15.75" x14ac:dyDescent="0.25">
      <c r="A3" s="126" t="s">
        <v>2</v>
      </c>
      <c r="B3" s="127"/>
      <c r="C3" s="127"/>
      <c r="E3" s="126" t="s">
        <v>3</v>
      </c>
      <c r="F3" s="127"/>
      <c r="G3" s="127"/>
    </row>
    <row r="4" spans="1:7" ht="15.75" x14ac:dyDescent="0.25">
      <c r="A4" s="143" t="s">
        <v>210</v>
      </c>
      <c r="B4" s="144"/>
      <c r="C4" s="144"/>
      <c r="E4" s="143" t="s">
        <v>211</v>
      </c>
      <c r="F4" s="144"/>
      <c r="G4" s="144"/>
    </row>
    <row r="5" spans="1:7" ht="15.75" x14ac:dyDescent="0.25">
      <c r="A5" s="5" t="s">
        <v>6</v>
      </c>
      <c r="B5" s="3" t="s">
        <v>212</v>
      </c>
      <c r="C5" s="3" t="s">
        <v>213</v>
      </c>
      <c r="E5" s="5" t="s">
        <v>6</v>
      </c>
      <c r="F5" s="3" t="s">
        <v>212</v>
      </c>
      <c r="G5" s="3" t="s">
        <v>213</v>
      </c>
    </row>
    <row r="6" spans="1:7" ht="15.75" x14ac:dyDescent="0.25">
      <c r="A6" s="5" t="s">
        <v>19</v>
      </c>
      <c r="B6" s="6">
        <v>3</v>
      </c>
      <c r="C6" s="78">
        <v>2</v>
      </c>
      <c r="E6" s="5" t="s">
        <v>21</v>
      </c>
      <c r="F6" s="6">
        <v>3</v>
      </c>
      <c r="G6" s="78">
        <v>2</v>
      </c>
    </row>
    <row r="7" spans="1:7" ht="15.75" x14ac:dyDescent="0.25">
      <c r="A7" s="5" t="s">
        <v>22</v>
      </c>
      <c r="B7" s="6">
        <v>3</v>
      </c>
      <c r="C7" s="78">
        <v>2</v>
      </c>
      <c r="E7" s="5" t="s">
        <v>23</v>
      </c>
      <c r="F7" s="6">
        <v>3</v>
      </c>
      <c r="G7" s="78">
        <v>2</v>
      </c>
    </row>
    <row r="8" spans="1:7" ht="15.75" x14ac:dyDescent="0.25">
      <c r="A8" s="5" t="s">
        <v>24</v>
      </c>
      <c r="B8" s="6">
        <v>3</v>
      </c>
      <c r="C8" s="78">
        <v>2</v>
      </c>
      <c r="E8" s="5" t="s">
        <v>25</v>
      </c>
      <c r="F8" s="6">
        <v>3</v>
      </c>
      <c r="G8" s="78">
        <v>2</v>
      </c>
    </row>
    <row r="9" spans="1:7" ht="15.75" x14ac:dyDescent="0.25">
      <c r="A9" s="5" t="s">
        <v>26</v>
      </c>
      <c r="B9" s="6">
        <v>3</v>
      </c>
      <c r="C9" s="78">
        <v>2</v>
      </c>
      <c r="E9" s="5" t="s">
        <v>27</v>
      </c>
      <c r="F9" s="6">
        <v>3</v>
      </c>
      <c r="G9" s="78">
        <v>2</v>
      </c>
    </row>
    <row r="10" spans="1:7" ht="15.75" x14ac:dyDescent="0.25">
      <c r="A10" s="5" t="s">
        <v>28</v>
      </c>
      <c r="B10" s="6">
        <v>3</v>
      </c>
      <c r="C10" s="78">
        <v>2</v>
      </c>
      <c r="E10" s="5" t="s">
        <v>29</v>
      </c>
      <c r="F10" s="6">
        <v>3</v>
      </c>
      <c r="G10" s="78">
        <v>2</v>
      </c>
    </row>
    <row r="11" spans="1:7" ht="16.5" thickBot="1" x14ac:dyDescent="0.3">
      <c r="A11" s="5" t="s">
        <v>30</v>
      </c>
      <c r="B11" s="8">
        <f t="shared" ref="B11:C11" si="0">+IF(COUNTIF(B6:B10,"&gt;0"),(SUM(B6:B10)/COUNTIF(B6:B10,"&gt;0")),"_")</f>
        <v>3</v>
      </c>
      <c r="C11" s="79">
        <f t="shared" si="0"/>
        <v>2</v>
      </c>
      <c r="E11" s="5" t="s">
        <v>31</v>
      </c>
      <c r="F11" s="8">
        <f t="shared" ref="F11:G11" si="1">+IF(COUNTIF(F6:F10,"&gt;0"),(SUM(F6:F10)/COUNTIF(F6:F10,"&gt;0")),"_")</f>
        <v>3</v>
      </c>
      <c r="G11" s="79">
        <f t="shared" si="1"/>
        <v>2</v>
      </c>
    </row>
    <row r="12" spans="1:7" ht="15.75" x14ac:dyDescent="0.25">
      <c r="A12" s="9"/>
      <c r="B12" s="10"/>
      <c r="C12" s="10"/>
      <c r="E12" s="12"/>
      <c r="F12" s="10"/>
      <c r="G12" s="10"/>
    </row>
    <row r="13" spans="1:7" ht="15.75" x14ac:dyDescent="0.25">
      <c r="A13" s="143" t="s">
        <v>214</v>
      </c>
      <c r="B13" s="144"/>
      <c r="C13" s="144"/>
      <c r="E13" s="143" t="s">
        <v>215</v>
      </c>
      <c r="F13" s="144"/>
      <c r="G13" s="144"/>
    </row>
    <row r="14" spans="1:7" ht="15.75" x14ac:dyDescent="0.25">
      <c r="A14" s="5" t="s">
        <v>6</v>
      </c>
      <c r="B14" s="3" t="s">
        <v>212</v>
      </c>
      <c r="C14" s="3" t="s">
        <v>213</v>
      </c>
      <c r="E14" s="5" t="s">
        <v>6</v>
      </c>
      <c r="F14" s="3" t="s">
        <v>212</v>
      </c>
      <c r="G14" s="3" t="s">
        <v>213</v>
      </c>
    </row>
    <row r="15" spans="1:7" ht="15.75" x14ac:dyDescent="0.25">
      <c r="A15" s="5" t="s">
        <v>34</v>
      </c>
      <c r="B15" s="6">
        <v>2</v>
      </c>
      <c r="C15" s="78">
        <v>1</v>
      </c>
      <c r="E15" s="5" t="s">
        <v>35</v>
      </c>
      <c r="F15" s="6">
        <v>3</v>
      </c>
      <c r="G15" s="78">
        <v>2</v>
      </c>
    </row>
    <row r="16" spans="1:7" ht="15.75" x14ac:dyDescent="0.25">
      <c r="A16" s="5" t="s">
        <v>36</v>
      </c>
      <c r="B16" s="6">
        <v>2</v>
      </c>
      <c r="C16" s="78">
        <v>1</v>
      </c>
      <c r="E16" s="5" t="s">
        <v>37</v>
      </c>
      <c r="F16" s="6">
        <v>3</v>
      </c>
      <c r="G16" s="78">
        <v>2</v>
      </c>
    </row>
    <row r="17" spans="1:7" ht="15.75" x14ac:dyDescent="0.25">
      <c r="A17" s="5" t="s">
        <v>38</v>
      </c>
      <c r="B17" s="6">
        <v>2</v>
      </c>
      <c r="C17" s="78">
        <v>1</v>
      </c>
      <c r="E17" s="5" t="s">
        <v>39</v>
      </c>
      <c r="F17" s="6">
        <v>3</v>
      </c>
      <c r="G17" s="78">
        <v>2</v>
      </c>
    </row>
    <row r="18" spans="1:7" ht="15.75" x14ac:dyDescent="0.25">
      <c r="A18" s="5" t="s">
        <v>40</v>
      </c>
      <c r="B18" s="6">
        <v>2</v>
      </c>
      <c r="C18" s="78">
        <v>1</v>
      </c>
      <c r="E18" s="5" t="s">
        <v>41</v>
      </c>
      <c r="F18" s="6">
        <v>3</v>
      </c>
      <c r="G18" s="78">
        <v>2</v>
      </c>
    </row>
    <row r="19" spans="1:7" ht="15.75" x14ac:dyDescent="0.25">
      <c r="A19" s="5" t="s">
        <v>42</v>
      </c>
      <c r="B19" s="6">
        <v>2</v>
      </c>
      <c r="C19" s="78">
        <v>1</v>
      </c>
      <c r="E19" s="5" t="s">
        <v>43</v>
      </c>
      <c r="F19" s="6">
        <v>3</v>
      </c>
      <c r="G19" s="78">
        <v>2</v>
      </c>
    </row>
    <row r="20" spans="1:7" ht="16.5" thickBot="1" x14ac:dyDescent="0.3">
      <c r="A20" s="5" t="s">
        <v>44</v>
      </c>
      <c r="B20" s="8">
        <f t="shared" ref="B20:C20" si="2">+IF(COUNTIF(B15:B19,"&gt;0"),(SUM(B15:B19)/COUNTIF(B15:B19,"&gt;0")),"_")</f>
        <v>2</v>
      </c>
      <c r="C20" s="79">
        <f t="shared" si="2"/>
        <v>1</v>
      </c>
      <c r="E20" s="5" t="s">
        <v>45</v>
      </c>
      <c r="F20" s="8">
        <v>3</v>
      </c>
      <c r="G20" s="79">
        <v>2</v>
      </c>
    </row>
    <row r="21" spans="1:7" ht="15.75" x14ac:dyDescent="0.25">
      <c r="A21" s="9"/>
      <c r="B21" s="10"/>
      <c r="C21" s="10"/>
      <c r="E21" s="12"/>
      <c r="F21" s="10"/>
      <c r="G21" s="10"/>
    </row>
    <row r="22" spans="1:7" ht="15.75" x14ac:dyDescent="0.25">
      <c r="A22" s="143" t="s">
        <v>216</v>
      </c>
      <c r="B22" s="144"/>
      <c r="C22" s="144"/>
      <c r="E22" s="143" t="s">
        <v>217</v>
      </c>
      <c r="F22" s="144"/>
      <c r="G22" s="144"/>
    </row>
    <row r="23" spans="1:7" ht="16.5" thickBot="1" x14ac:dyDescent="0.3">
      <c r="A23" s="5" t="s">
        <v>6</v>
      </c>
      <c r="B23" s="3" t="s">
        <v>212</v>
      </c>
      <c r="C23" s="3" t="s">
        <v>213</v>
      </c>
      <c r="E23" s="5" t="s">
        <v>6</v>
      </c>
      <c r="F23" s="3" t="s">
        <v>212</v>
      </c>
      <c r="G23" s="3" t="s">
        <v>213</v>
      </c>
    </row>
    <row r="24" spans="1:7" ht="16.5" thickBot="1" x14ac:dyDescent="0.3">
      <c r="A24" s="5" t="s">
        <v>48</v>
      </c>
      <c r="B24" s="14">
        <v>3</v>
      </c>
      <c r="C24" s="80">
        <v>1</v>
      </c>
      <c r="E24" s="5" t="s">
        <v>49</v>
      </c>
      <c r="F24" s="6">
        <v>3</v>
      </c>
      <c r="G24" s="78">
        <v>1</v>
      </c>
    </row>
    <row r="25" spans="1:7" ht="16.5" thickBot="1" x14ac:dyDescent="0.3">
      <c r="A25" s="5" t="s">
        <v>50</v>
      </c>
      <c r="B25" s="15">
        <v>3</v>
      </c>
      <c r="C25" s="81">
        <v>1</v>
      </c>
      <c r="E25" s="5" t="s">
        <v>51</v>
      </c>
      <c r="F25" s="6">
        <v>3</v>
      </c>
      <c r="G25" s="78">
        <v>1</v>
      </c>
    </row>
    <row r="26" spans="1:7" ht="16.5" thickBot="1" x14ac:dyDescent="0.3">
      <c r="A26" s="5" t="s">
        <v>52</v>
      </c>
      <c r="B26" s="15">
        <v>3</v>
      </c>
      <c r="C26" s="81">
        <v>1</v>
      </c>
      <c r="E26" s="5" t="s">
        <v>53</v>
      </c>
      <c r="F26" s="6">
        <v>3</v>
      </c>
      <c r="G26" s="78">
        <v>1</v>
      </c>
    </row>
    <row r="27" spans="1:7" ht="16.5" thickBot="1" x14ac:dyDescent="0.3">
      <c r="A27" s="5" t="s">
        <v>54</v>
      </c>
      <c r="B27" s="15">
        <v>3</v>
      </c>
      <c r="C27" s="81">
        <v>1</v>
      </c>
      <c r="E27" s="5" t="s">
        <v>55</v>
      </c>
      <c r="F27" s="6">
        <v>3</v>
      </c>
      <c r="G27" s="78">
        <v>1</v>
      </c>
    </row>
    <row r="28" spans="1:7" ht="16.5" thickBot="1" x14ac:dyDescent="0.3">
      <c r="A28" s="5" t="s">
        <v>56</v>
      </c>
      <c r="B28" s="15">
        <v>3</v>
      </c>
      <c r="C28" s="81">
        <v>1</v>
      </c>
      <c r="E28" s="5" t="s">
        <v>57</v>
      </c>
      <c r="F28" s="6">
        <v>3</v>
      </c>
      <c r="G28" s="78">
        <v>1</v>
      </c>
    </row>
    <row r="29" spans="1:7" ht="16.5" thickBot="1" x14ac:dyDescent="0.3">
      <c r="A29" s="5" t="s">
        <v>58</v>
      </c>
      <c r="B29" s="8">
        <f t="shared" ref="B29:C29" si="3">+IF(COUNTIF(B24:B28,"&gt;0"),(SUM(B24:B28)/COUNTIF(B24:B28,"&gt;0")),"_")</f>
        <v>3</v>
      </c>
      <c r="C29" s="79">
        <f t="shared" si="3"/>
        <v>1</v>
      </c>
      <c r="E29" s="5" t="s">
        <v>59</v>
      </c>
      <c r="F29" s="8">
        <f t="shared" ref="F29:G29" si="4">+IF(COUNTIF(F24:F28,"&gt;0"),(SUM(F24:F28)/COUNTIF(F24:F28,"&gt;0")),"_")</f>
        <v>3</v>
      </c>
      <c r="G29" s="79">
        <f t="shared" si="4"/>
        <v>1</v>
      </c>
    </row>
    <row r="30" spans="1:7" ht="15.75" x14ac:dyDescent="0.25">
      <c r="A30" s="9"/>
      <c r="B30" s="10"/>
      <c r="C30" s="10"/>
      <c r="E30" s="12"/>
      <c r="F30" s="10"/>
      <c r="G30" s="10"/>
    </row>
    <row r="31" spans="1:7" ht="15.75" x14ac:dyDescent="0.25">
      <c r="A31" s="143" t="s">
        <v>218</v>
      </c>
      <c r="B31" s="144"/>
      <c r="C31" s="144"/>
      <c r="E31" s="143" t="s">
        <v>219</v>
      </c>
      <c r="F31" s="144"/>
      <c r="G31" s="144"/>
    </row>
    <row r="32" spans="1:7" ht="15.75" x14ac:dyDescent="0.25">
      <c r="A32" s="5" t="s">
        <v>6</v>
      </c>
      <c r="B32" s="3" t="s">
        <v>212</v>
      </c>
      <c r="C32" s="3" t="s">
        <v>213</v>
      </c>
      <c r="E32" s="5" t="s">
        <v>6</v>
      </c>
      <c r="F32" s="3" t="s">
        <v>212</v>
      </c>
      <c r="G32" s="3" t="s">
        <v>213</v>
      </c>
    </row>
    <row r="33" spans="1:7" ht="15.75" x14ac:dyDescent="0.25">
      <c r="A33" s="5" t="s">
        <v>62</v>
      </c>
      <c r="B33" s="6">
        <v>3</v>
      </c>
      <c r="C33" s="78">
        <v>3</v>
      </c>
      <c r="E33" s="5" t="s">
        <v>63</v>
      </c>
      <c r="F33" s="6">
        <v>3</v>
      </c>
      <c r="G33" s="78">
        <v>1</v>
      </c>
    </row>
    <row r="34" spans="1:7" ht="15.75" x14ac:dyDescent="0.25">
      <c r="A34" s="5" t="s">
        <v>64</v>
      </c>
      <c r="B34" s="6">
        <v>3</v>
      </c>
      <c r="C34" s="78">
        <v>3</v>
      </c>
      <c r="E34" s="5" t="s">
        <v>65</v>
      </c>
      <c r="F34" s="6">
        <v>3</v>
      </c>
      <c r="G34" s="78">
        <v>1</v>
      </c>
    </row>
    <row r="35" spans="1:7" ht="15.75" x14ac:dyDescent="0.25">
      <c r="A35" s="5" t="s">
        <v>66</v>
      </c>
      <c r="B35" s="6">
        <v>3</v>
      </c>
      <c r="C35" s="78">
        <v>3</v>
      </c>
      <c r="E35" s="5" t="s">
        <v>67</v>
      </c>
      <c r="F35" s="6">
        <v>3</v>
      </c>
      <c r="G35" s="78">
        <v>1</v>
      </c>
    </row>
    <row r="36" spans="1:7" ht="15.75" x14ac:dyDescent="0.25">
      <c r="A36" s="5" t="s">
        <v>68</v>
      </c>
      <c r="B36" s="6">
        <v>3</v>
      </c>
      <c r="C36" s="78">
        <v>3</v>
      </c>
      <c r="E36" s="5" t="s">
        <v>69</v>
      </c>
      <c r="F36" s="6">
        <v>3</v>
      </c>
      <c r="G36" s="78">
        <v>1</v>
      </c>
    </row>
    <row r="37" spans="1:7" ht="15.75" x14ac:dyDescent="0.25">
      <c r="A37" s="5" t="s">
        <v>70</v>
      </c>
      <c r="B37" s="6">
        <v>3</v>
      </c>
      <c r="C37" s="78">
        <v>3</v>
      </c>
      <c r="E37" s="5" t="s">
        <v>71</v>
      </c>
      <c r="F37" s="6">
        <v>3</v>
      </c>
      <c r="G37" s="78">
        <v>1</v>
      </c>
    </row>
    <row r="38" spans="1:7" ht="16.5" thickBot="1" x14ac:dyDescent="0.3">
      <c r="A38" s="5" t="s">
        <v>72</v>
      </c>
      <c r="B38" s="8">
        <f t="shared" ref="B38:C38" si="5">+IF(COUNTIF(B33:B37,"&gt;0"),(SUM(B33:B37)/COUNTIF(B33:B37,"&gt;0")),"_")</f>
        <v>3</v>
      </c>
      <c r="C38" s="79">
        <f t="shared" si="5"/>
        <v>3</v>
      </c>
      <c r="E38" s="16" t="s">
        <v>73</v>
      </c>
      <c r="F38" s="8">
        <v>3</v>
      </c>
      <c r="G38" s="79">
        <v>1</v>
      </c>
    </row>
    <row r="39" spans="1:7" ht="15.75" x14ac:dyDescent="0.25">
      <c r="A39" s="9"/>
      <c r="B39" s="10"/>
      <c r="C39" s="10"/>
      <c r="E39" s="17"/>
      <c r="F39" s="18"/>
      <c r="G39" s="18"/>
    </row>
    <row r="40" spans="1:7" ht="15.75" x14ac:dyDescent="0.25">
      <c r="A40" s="143" t="s">
        <v>220</v>
      </c>
      <c r="B40" s="144"/>
      <c r="C40" s="144"/>
      <c r="E40" s="140"/>
      <c r="F40" s="140"/>
      <c r="G40" s="140"/>
    </row>
    <row r="41" spans="1:7" ht="15.75" x14ac:dyDescent="0.25">
      <c r="A41" s="5" t="s">
        <v>6</v>
      </c>
      <c r="B41" s="3" t="s">
        <v>212</v>
      </c>
      <c r="C41" s="3" t="s">
        <v>213</v>
      </c>
      <c r="E41" s="19"/>
      <c r="F41" s="20"/>
      <c r="G41" s="20"/>
    </row>
    <row r="42" spans="1:7" ht="15.75" x14ac:dyDescent="0.25">
      <c r="A42" s="5" t="s">
        <v>75</v>
      </c>
      <c r="B42" s="6">
        <v>3</v>
      </c>
      <c r="C42" s="78">
        <v>1</v>
      </c>
      <c r="E42" s="19"/>
      <c r="F42" s="21"/>
      <c r="G42" s="21"/>
    </row>
    <row r="43" spans="1:7" ht="15.75" x14ac:dyDescent="0.25">
      <c r="A43" s="5" t="s">
        <v>76</v>
      </c>
      <c r="B43" s="6">
        <v>3</v>
      </c>
      <c r="C43" s="78">
        <v>1</v>
      </c>
      <c r="E43" s="19"/>
      <c r="F43" s="21"/>
      <c r="G43" s="21"/>
    </row>
    <row r="44" spans="1:7" ht="15.75" x14ac:dyDescent="0.25">
      <c r="A44" s="5" t="s">
        <v>77</v>
      </c>
      <c r="B44" s="6">
        <v>3</v>
      </c>
      <c r="C44" s="78">
        <v>1</v>
      </c>
      <c r="E44" s="19"/>
      <c r="F44" s="21"/>
      <c r="G44" s="21"/>
    </row>
    <row r="45" spans="1:7" ht="15.75" x14ac:dyDescent="0.25">
      <c r="A45" s="5" t="s">
        <v>78</v>
      </c>
      <c r="B45" s="6">
        <v>3</v>
      </c>
      <c r="C45" s="78">
        <v>1</v>
      </c>
      <c r="E45" s="19"/>
      <c r="F45" s="21"/>
      <c r="G45" s="21"/>
    </row>
    <row r="46" spans="1:7" ht="15.75" x14ac:dyDescent="0.25">
      <c r="A46" s="5" t="s">
        <v>79</v>
      </c>
      <c r="B46" s="6">
        <v>3</v>
      </c>
      <c r="C46" s="78">
        <v>1</v>
      </c>
      <c r="E46" s="19"/>
      <c r="F46" s="21"/>
      <c r="G46" s="21"/>
    </row>
    <row r="47" spans="1:7" ht="16.5" thickBot="1" x14ac:dyDescent="0.3">
      <c r="A47" s="5" t="s">
        <v>80</v>
      </c>
      <c r="B47" s="8">
        <f t="shared" ref="B47:C47" si="6">+IF(COUNTIF(B42:B46,"&gt;0"),(SUM(B42:B46)/COUNTIF(B42:B46,"&gt;0")),"_")</f>
        <v>3</v>
      </c>
      <c r="C47" s="79">
        <f t="shared" si="6"/>
        <v>1</v>
      </c>
      <c r="E47" s="19"/>
      <c r="F47" s="23"/>
      <c r="G47" s="23"/>
    </row>
    <row r="48" spans="1:7" ht="16.5" thickBot="1" x14ac:dyDescent="0.3">
      <c r="A48" s="24"/>
      <c r="B48" s="25"/>
      <c r="C48" s="25"/>
      <c r="E48" s="19"/>
      <c r="F48" s="23"/>
      <c r="G48" s="23"/>
    </row>
    <row r="49" spans="1:7" ht="16.5" thickBot="1" x14ac:dyDescent="0.3">
      <c r="A49" s="123" t="s">
        <v>1</v>
      </c>
      <c r="B49" s="124"/>
      <c r="C49" s="124"/>
      <c r="E49" s="1"/>
    </row>
    <row r="50" spans="1:7" ht="15.75" x14ac:dyDescent="0.25">
      <c r="A50" s="126" t="s">
        <v>81</v>
      </c>
      <c r="B50" s="127"/>
      <c r="C50" s="127"/>
      <c r="E50" s="123" t="s">
        <v>1</v>
      </c>
      <c r="F50" s="124"/>
      <c r="G50" s="124"/>
    </row>
    <row r="51" spans="1:7" ht="15.75" x14ac:dyDescent="0.25">
      <c r="A51" s="145" t="s">
        <v>82</v>
      </c>
      <c r="B51" s="146"/>
      <c r="C51" s="146"/>
      <c r="E51" s="126" t="s">
        <v>83</v>
      </c>
      <c r="F51" s="127"/>
      <c r="G51" s="127"/>
    </row>
    <row r="52" spans="1:7" ht="15.75" x14ac:dyDescent="0.25">
      <c r="A52" s="5" t="s">
        <v>6</v>
      </c>
      <c r="B52" s="3" t="s">
        <v>212</v>
      </c>
      <c r="C52" s="3" t="s">
        <v>213</v>
      </c>
      <c r="E52" s="143" t="s">
        <v>221</v>
      </c>
      <c r="F52" s="144"/>
      <c r="G52" s="144"/>
    </row>
    <row r="53" spans="1:7" ht="15.75" x14ac:dyDescent="0.25">
      <c r="A53" s="74" t="s">
        <v>85</v>
      </c>
      <c r="B53" s="82">
        <v>3</v>
      </c>
      <c r="C53" s="83">
        <v>2</v>
      </c>
      <c r="E53" s="5" t="s">
        <v>6</v>
      </c>
      <c r="F53" s="57" t="s">
        <v>212</v>
      </c>
      <c r="G53" s="57" t="s">
        <v>213</v>
      </c>
    </row>
    <row r="54" spans="1:7" ht="15.75" x14ac:dyDescent="0.25">
      <c r="A54" s="74" t="s">
        <v>86</v>
      </c>
      <c r="B54" s="70">
        <v>3</v>
      </c>
      <c r="C54" s="84">
        <v>2</v>
      </c>
      <c r="E54" s="101" t="s">
        <v>87</v>
      </c>
      <c r="F54" s="6">
        <v>3</v>
      </c>
      <c r="G54" s="6">
        <v>1</v>
      </c>
    </row>
    <row r="55" spans="1:7" ht="15.75" x14ac:dyDescent="0.25">
      <c r="A55" s="74" t="s">
        <v>88</v>
      </c>
      <c r="B55" s="70">
        <v>3</v>
      </c>
      <c r="C55" s="84">
        <v>2</v>
      </c>
      <c r="E55" s="101" t="s">
        <v>89</v>
      </c>
      <c r="F55" s="6">
        <v>3</v>
      </c>
      <c r="G55" s="6">
        <v>1</v>
      </c>
    </row>
    <row r="56" spans="1:7" ht="15.75" x14ac:dyDescent="0.25">
      <c r="A56" s="74" t="s">
        <v>90</v>
      </c>
      <c r="B56" s="70">
        <v>3</v>
      </c>
      <c r="C56" s="84">
        <v>2</v>
      </c>
      <c r="E56" s="101" t="s">
        <v>91</v>
      </c>
      <c r="F56" s="6">
        <v>3</v>
      </c>
      <c r="G56" s="6">
        <v>1</v>
      </c>
    </row>
    <row r="57" spans="1:7" ht="16.5" thickBot="1" x14ac:dyDescent="0.3">
      <c r="A57" s="74" t="s">
        <v>92</v>
      </c>
      <c r="B57" s="70">
        <v>3</v>
      </c>
      <c r="C57" s="84">
        <v>2</v>
      </c>
      <c r="E57" s="101" t="s">
        <v>93</v>
      </c>
      <c r="F57" s="6">
        <v>3</v>
      </c>
      <c r="G57" s="6">
        <v>1</v>
      </c>
    </row>
    <row r="58" spans="1:7" ht="16.5" thickBot="1" x14ac:dyDescent="0.3">
      <c r="A58" s="74" t="s">
        <v>94</v>
      </c>
      <c r="B58" s="29">
        <v>3</v>
      </c>
      <c r="C58" s="29">
        <v>2</v>
      </c>
      <c r="E58" s="101" t="s">
        <v>95</v>
      </c>
      <c r="F58" s="6">
        <v>3</v>
      </c>
      <c r="G58" s="6">
        <v>1</v>
      </c>
    </row>
    <row r="59" spans="1:7" ht="15.75" x14ac:dyDescent="0.25">
      <c r="A59" s="93"/>
      <c r="B59" s="10"/>
      <c r="C59" s="10"/>
      <c r="E59" s="101" t="s">
        <v>96</v>
      </c>
      <c r="F59" s="53">
        <v>3</v>
      </c>
      <c r="G59" s="53">
        <v>1</v>
      </c>
    </row>
    <row r="60" spans="1:7" ht="15.75" x14ac:dyDescent="0.25">
      <c r="A60" s="143" t="s">
        <v>180</v>
      </c>
      <c r="B60" s="144"/>
      <c r="C60" s="144"/>
      <c r="E60" s="143" t="s">
        <v>306</v>
      </c>
      <c r="F60" s="147"/>
      <c r="G60" s="147"/>
    </row>
    <row r="61" spans="1:7" ht="16.5" thickBot="1" x14ac:dyDescent="0.3">
      <c r="A61" s="5" t="s">
        <v>6</v>
      </c>
      <c r="B61" s="57" t="s">
        <v>212</v>
      </c>
      <c r="C61" s="57" t="s">
        <v>213</v>
      </c>
      <c r="E61" s="5" t="s">
        <v>6</v>
      </c>
      <c r="F61" s="3" t="s">
        <v>212</v>
      </c>
      <c r="G61" s="3" t="s">
        <v>213</v>
      </c>
    </row>
    <row r="62" spans="1:7" ht="17.25" thickTop="1" thickBot="1" x14ac:dyDescent="0.3">
      <c r="A62" s="77" t="s">
        <v>174</v>
      </c>
      <c r="B62" s="6">
        <v>3</v>
      </c>
      <c r="C62" s="6">
        <v>1</v>
      </c>
      <c r="D62" s="97"/>
      <c r="E62" s="5" t="s">
        <v>300</v>
      </c>
      <c r="F62" s="94">
        <v>3</v>
      </c>
      <c r="G62" s="65">
        <v>1</v>
      </c>
    </row>
    <row r="63" spans="1:7" ht="16.5" thickBot="1" x14ac:dyDescent="0.3">
      <c r="A63" s="77" t="s">
        <v>175</v>
      </c>
      <c r="B63" s="6">
        <v>3</v>
      </c>
      <c r="C63" s="6">
        <v>1</v>
      </c>
      <c r="D63" s="97"/>
      <c r="E63" s="5" t="s">
        <v>301</v>
      </c>
      <c r="F63" s="95">
        <v>3</v>
      </c>
      <c r="G63" s="66">
        <v>1</v>
      </c>
    </row>
    <row r="64" spans="1:7" ht="16.5" thickBot="1" x14ac:dyDescent="0.3">
      <c r="A64" s="77" t="s">
        <v>176</v>
      </c>
      <c r="B64" s="6">
        <v>3</v>
      </c>
      <c r="C64" s="6">
        <v>1</v>
      </c>
      <c r="D64" s="97"/>
      <c r="E64" s="5" t="s">
        <v>302</v>
      </c>
      <c r="F64" s="95">
        <v>3</v>
      </c>
      <c r="G64" s="66">
        <v>1</v>
      </c>
    </row>
    <row r="65" spans="1:10" ht="25.15" customHeight="1" thickBot="1" x14ac:dyDescent="0.3">
      <c r="A65" s="77" t="s">
        <v>177</v>
      </c>
      <c r="B65" s="6">
        <v>3</v>
      </c>
      <c r="C65" s="6">
        <v>1</v>
      </c>
      <c r="D65" s="97"/>
      <c r="E65" s="5" t="s">
        <v>303</v>
      </c>
      <c r="F65" s="95">
        <v>3</v>
      </c>
      <c r="G65" s="66">
        <v>1</v>
      </c>
    </row>
    <row r="66" spans="1:10" ht="25.15" customHeight="1" thickBot="1" x14ac:dyDescent="0.3">
      <c r="A66" s="77" t="s">
        <v>178</v>
      </c>
      <c r="B66" s="6">
        <v>3</v>
      </c>
      <c r="C66" s="6">
        <v>1</v>
      </c>
      <c r="D66" s="97"/>
      <c r="E66" s="5" t="s">
        <v>304</v>
      </c>
      <c r="F66" s="96">
        <v>3</v>
      </c>
      <c r="G66" s="67">
        <v>1</v>
      </c>
    </row>
    <row r="67" spans="1:10" ht="25.15" customHeight="1" thickTop="1" thickBot="1" x14ac:dyDescent="0.3">
      <c r="A67" s="77" t="s">
        <v>179</v>
      </c>
      <c r="B67" s="53">
        <v>3</v>
      </c>
      <c r="C67" s="53">
        <v>1</v>
      </c>
      <c r="D67" s="98"/>
      <c r="E67" s="5" t="s">
        <v>305</v>
      </c>
      <c r="F67" s="113">
        <v>3</v>
      </c>
      <c r="G67" s="111">
        <v>1</v>
      </c>
    </row>
    <row r="68" spans="1:10" ht="25.15" customHeight="1" thickTop="1" x14ac:dyDescent="0.25">
      <c r="A68" s="9"/>
      <c r="B68" s="10"/>
      <c r="C68" s="10"/>
      <c r="D68" s="40"/>
      <c r="E68" s="41"/>
      <c r="F68" s="10"/>
      <c r="G68" s="10"/>
      <c r="J68" s="42"/>
    </row>
    <row r="69" spans="1:10" ht="25.15" customHeight="1" x14ac:dyDescent="0.25">
      <c r="A69" s="145" t="s">
        <v>181</v>
      </c>
      <c r="B69" s="146"/>
      <c r="C69" s="146"/>
      <c r="E69" s="143" t="s">
        <v>314</v>
      </c>
      <c r="F69" s="144"/>
      <c r="G69" s="144"/>
    </row>
    <row r="70" spans="1:10" ht="25.15" customHeight="1" thickBot="1" x14ac:dyDescent="0.3">
      <c r="A70" s="5" t="s">
        <v>6</v>
      </c>
      <c r="B70" s="3" t="s">
        <v>212</v>
      </c>
      <c r="C70" s="3" t="s">
        <v>213</v>
      </c>
      <c r="E70" s="5" t="s">
        <v>6</v>
      </c>
      <c r="F70" s="3" t="s">
        <v>212</v>
      </c>
      <c r="G70" s="3" t="s">
        <v>213</v>
      </c>
    </row>
    <row r="71" spans="1:10" ht="25.15" customHeight="1" thickTop="1" thickBot="1" x14ac:dyDescent="0.3">
      <c r="A71" s="26" t="s">
        <v>182</v>
      </c>
      <c r="B71" s="94">
        <v>3</v>
      </c>
      <c r="C71" s="65">
        <v>1</v>
      </c>
      <c r="E71" s="5" t="s">
        <v>308</v>
      </c>
      <c r="F71" s="94">
        <v>3</v>
      </c>
      <c r="G71" s="65">
        <v>1</v>
      </c>
    </row>
    <row r="72" spans="1:10" ht="25.15" customHeight="1" thickBot="1" x14ac:dyDescent="0.3">
      <c r="A72" s="26" t="s">
        <v>184</v>
      </c>
      <c r="B72" s="95">
        <v>3</v>
      </c>
      <c r="C72" s="66">
        <v>1</v>
      </c>
      <c r="E72" s="5" t="s">
        <v>309</v>
      </c>
      <c r="F72" s="95">
        <v>3</v>
      </c>
      <c r="G72" s="66">
        <v>1</v>
      </c>
    </row>
    <row r="73" spans="1:10" ht="25.15" customHeight="1" thickBot="1" x14ac:dyDescent="0.3">
      <c r="A73" s="26" t="s">
        <v>185</v>
      </c>
      <c r="B73" s="95">
        <v>3</v>
      </c>
      <c r="C73" s="66">
        <v>2</v>
      </c>
      <c r="E73" s="5" t="s">
        <v>310</v>
      </c>
      <c r="F73" s="95">
        <v>3</v>
      </c>
      <c r="G73" s="66">
        <v>1</v>
      </c>
    </row>
    <row r="74" spans="1:10" ht="25.15" customHeight="1" thickBot="1" x14ac:dyDescent="0.3">
      <c r="A74" s="26" t="s">
        <v>186</v>
      </c>
      <c r="B74" s="95">
        <v>3</v>
      </c>
      <c r="C74" s="66">
        <v>1</v>
      </c>
      <c r="E74" s="5" t="s">
        <v>311</v>
      </c>
      <c r="F74" s="95">
        <v>3</v>
      </c>
      <c r="G74" s="66">
        <v>1</v>
      </c>
    </row>
    <row r="75" spans="1:10" ht="25.15" customHeight="1" thickBot="1" x14ac:dyDescent="0.3">
      <c r="A75" s="26" t="s">
        <v>187</v>
      </c>
      <c r="B75" s="96">
        <v>3</v>
      </c>
      <c r="C75" s="67">
        <v>1</v>
      </c>
      <c r="E75" s="5" t="s">
        <v>312</v>
      </c>
      <c r="F75" s="96">
        <v>3</v>
      </c>
      <c r="G75" s="67">
        <v>1</v>
      </c>
    </row>
    <row r="76" spans="1:10" ht="25.15" customHeight="1" thickTop="1" thickBot="1" x14ac:dyDescent="0.3">
      <c r="A76" s="26" t="s">
        <v>183</v>
      </c>
      <c r="B76" s="68">
        <v>3</v>
      </c>
      <c r="C76" s="69">
        <v>1.2</v>
      </c>
      <c r="E76" s="5" t="s">
        <v>313</v>
      </c>
      <c r="F76" s="113">
        <v>3</v>
      </c>
      <c r="G76" s="111">
        <v>1</v>
      </c>
    </row>
    <row r="77" spans="1:10" ht="25.15" customHeight="1" thickTop="1" x14ac:dyDescent="0.25">
      <c r="A77" s="9"/>
      <c r="B77" s="10"/>
      <c r="C77" s="10"/>
      <c r="E77" s="12"/>
      <c r="F77" s="10"/>
      <c r="G77" s="10"/>
    </row>
    <row r="78" spans="1:10" ht="25.15" customHeight="1" x14ac:dyDescent="0.25">
      <c r="A78" s="145" t="s">
        <v>222</v>
      </c>
      <c r="B78" s="146"/>
      <c r="C78" s="146"/>
      <c r="E78" s="148" t="s">
        <v>322</v>
      </c>
      <c r="F78" s="144"/>
      <c r="G78" s="144"/>
    </row>
    <row r="79" spans="1:10" ht="25.15" customHeight="1" x14ac:dyDescent="0.25">
      <c r="A79" s="99" t="s">
        <v>6</v>
      </c>
      <c r="B79" s="57" t="s">
        <v>212</v>
      </c>
      <c r="C79" s="57" t="s">
        <v>213</v>
      </c>
      <c r="E79" s="5" t="s">
        <v>6</v>
      </c>
      <c r="F79" s="57" t="s">
        <v>212</v>
      </c>
      <c r="G79" s="57" t="s">
        <v>213</v>
      </c>
    </row>
    <row r="80" spans="1:10" ht="25.15" customHeight="1" x14ac:dyDescent="0.25">
      <c r="A80" s="77" t="s">
        <v>189</v>
      </c>
      <c r="B80" s="6">
        <v>3</v>
      </c>
      <c r="C80" s="6">
        <v>2</v>
      </c>
      <c r="D80" s="100"/>
      <c r="E80" s="149" t="s">
        <v>316</v>
      </c>
      <c r="F80" s="6">
        <v>3</v>
      </c>
      <c r="G80" s="6">
        <v>1</v>
      </c>
    </row>
    <row r="81" spans="1:7" ht="15.75" x14ac:dyDescent="0.25">
      <c r="A81" s="77" t="s">
        <v>190</v>
      </c>
      <c r="B81" s="6">
        <v>3</v>
      </c>
      <c r="C81" s="6">
        <v>2</v>
      </c>
      <c r="E81" s="149" t="s">
        <v>317</v>
      </c>
      <c r="F81" s="6">
        <v>3</v>
      </c>
      <c r="G81" s="6">
        <v>1</v>
      </c>
    </row>
    <row r="82" spans="1:7" ht="15.75" x14ac:dyDescent="0.25">
      <c r="A82" s="77" t="s">
        <v>191</v>
      </c>
      <c r="B82" s="6">
        <v>3</v>
      </c>
      <c r="C82" s="6">
        <v>2</v>
      </c>
      <c r="E82" s="149" t="s">
        <v>318</v>
      </c>
      <c r="F82" s="6">
        <v>3</v>
      </c>
      <c r="G82" s="6">
        <v>1</v>
      </c>
    </row>
    <row r="83" spans="1:7" ht="15.75" x14ac:dyDescent="0.25">
      <c r="A83" s="77" t="s">
        <v>192</v>
      </c>
      <c r="B83" s="6">
        <v>3</v>
      </c>
      <c r="C83" s="6">
        <v>2</v>
      </c>
      <c r="E83" s="149" t="s">
        <v>319</v>
      </c>
      <c r="F83" s="6">
        <v>3</v>
      </c>
      <c r="G83" s="6">
        <v>1</v>
      </c>
    </row>
    <row r="84" spans="1:7" ht="15.75" x14ac:dyDescent="0.25">
      <c r="A84" s="77" t="s">
        <v>193</v>
      </c>
      <c r="B84" s="6">
        <v>3</v>
      </c>
      <c r="C84" s="6">
        <v>2</v>
      </c>
      <c r="E84" s="149" t="s">
        <v>320</v>
      </c>
      <c r="F84" s="6">
        <v>3</v>
      </c>
      <c r="G84" s="6">
        <v>1</v>
      </c>
    </row>
    <row r="85" spans="1:7" ht="15.75" x14ac:dyDescent="0.25">
      <c r="A85" s="77" t="s">
        <v>194</v>
      </c>
      <c r="B85" s="71">
        <v>3</v>
      </c>
      <c r="C85" s="71">
        <v>2</v>
      </c>
      <c r="E85" s="149" t="s">
        <v>321</v>
      </c>
      <c r="F85" s="53">
        <v>3</v>
      </c>
      <c r="G85" s="53">
        <v>1</v>
      </c>
    </row>
    <row r="86" spans="1:7" ht="15.75" x14ac:dyDescent="0.25">
      <c r="A86" s="9"/>
      <c r="B86" s="10"/>
      <c r="C86" s="10"/>
      <c r="E86" s="12"/>
      <c r="F86" s="10"/>
      <c r="G86" s="10"/>
    </row>
    <row r="87" spans="1:7" ht="15.75" x14ac:dyDescent="0.25">
      <c r="A87" s="145" t="s">
        <v>201</v>
      </c>
      <c r="B87" s="146"/>
      <c r="C87" s="146"/>
      <c r="E87" s="143" t="s">
        <v>330</v>
      </c>
      <c r="F87" s="144"/>
      <c r="G87" s="144"/>
    </row>
    <row r="88" spans="1:7" ht="15.75" x14ac:dyDescent="0.25">
      <c r="A88" s="5" t="s">
        <v>6</v>
      </c>
      <c r="B88" s="3" t="s">
        <v>212</v>
      </c>
      <c r="C88" s="3" t="s">
        <v>213</v>
      </c>
      <c r="E88" s="5" t="s">
        <v>6</v>
      </c>
      <c r="F88" s="57" t="s">
        <v>212</v>
      </c>
      <c r="G88" s="57" t="s">
        <v>213</v>
      </c>
    </row>
    <row r="89" spans="1:7" ht="15.75" x14ac:dyDescent="0.25">
      <c r="A89" s="74" t="s">
        <v>195</v>
      </c>
      <c r="B89" s="85">
        <v>3</v>
      </c>
      <c r="C89" s="86">
        <v>1</v>
      </c>
      <c r="E89" s="101" t="s">
        <v>323</v>
      </c>
      <c r="F89" s="6">
        <v>3</v>
      </c>
      <c r="G89" s="6">
        <v>1</v>
      </c>
    </row>
    <row r="90" spans="1:7" ht="15.75" x14ac:dyDescent="0.25">
      <c r="A90" s="74" t="s">
        <v>196</v>
      </c>
      <c r="B90" s="88">
        <v>3</v>
      </c>
      <c r="C90" s="89">
        <v>1</v>
      </c>
      <c r="E90" s="101" t="s">
        <v>324</v>
      </c>
      <c r="F90" s="6">
        <v>3</v>
      </c>
      <c r="G90" s="6">
        <v>1</v>
      </c>
    </row>
    <row r="91" spans="1:7" ht="15.75" x14ac:dyDescent="0.25">
      <c r="A91" s="74" t="s">
        <v>197</v>
      </c>
      <c r="B91" s="88">
        <v>3</v>
      </c>
      <c r="C91" s="89">
        <v>1</v>
      </c>
      <c r="E91" s="101" t="s">
        <v>325</v>
      </c>
      <c r="F91" s="6">
        <v>3</v>
      </c>
      <c r="G91" s="6">
        <v>1</v>
      </c>
    </row>
    <row r="92" spans="1:7" ht="15.75" x14ac:dyDescent="0.25">
      <c r="A92" s="74" t="s">
        <v>198</v>
      </c>
      <c r="B92" s="88">
        <v>3</v>
      </c>
      <c r="C92" s="89">
        <v>1</v>
      </c>
      <c r="E92" s="101" t="s">
        <v>326</v>
      </c>
      <c r="F92" s="6">
        <v>3</v>
      </c>
      <c r="G92" s="6">
        <v>1</v>
      </c>
    </row>
    <row r="93" spans="1:7" ht="16.5" thickBot="1" x14ac:dyDescent="0.3">
      <c r="A93" s="74" t="s">
        <v>199</v>
      </c>
      <c r="B93" s="88">
        <v>3</v>
      </c>
      <c r="C93" s="89">
        <v>1</v>
      </c>
      <c r="E93" s="101" t="s">
        <v>327</v>
      </c>
      <c r="F93" s="6">
        <v>2.1</v>
      </c>
      <c r="G93" s="6">
        <v>1</v>
      </c>
    </row>
    <row r="94" spans="1:7" ht="16.5" thickBot="1" x14ac:dyDescent="0.3">
      <c r="A94" s="74" t="s">
        <v>200</v>
      </c>
      <c r="B94" s="37">
        <f t="shared" ref="B94:C94" si="7">+IF(COUNTIF(B89:B93,"&gt;0"),(SUM(B89:B93)/COUNTIF(B89:B93,"&gt;0")),"_")</f>
        <v>3</v>
      </c>
      <c r="C94" s="37">
        <f t="shared" si="7"/>
        <v>1</v>
      </c>
      <c r="E94" s="101" t="s">
        <v>328</v>
      </c>
      <c r="F94" s="53">
        <v>2.82</v>
      </c>
      <c r="G94" s="53">
        <v>1</v>
      </c>
    </row>
    <row r="95" spans="1:7" ht="15.75" x14ac:dyDescent="0.25">
      <c r="A95" s="9"/>
      <c r="B95" s="10"/>
      <c r="C95" s="10"/>
      <c r="E95" s="12"/>
      <c r="F95" s="10"/>
      <c r="G95" s="10"/>
    </row>
    <row r="96" spans="1:7" ht="15.75" x14ac:dyDescent="0.25">
      <c r="A96" s="146" t="s">
        <v>223</v>
      </c>
      <c r="B96" s="146"/>
      <c r="C96" s="146"/>
      <c r="E96" s="143" t="s">
        <v>331</v>
      </c>
      <c r="F96" s="144"/>
      <c r="G96" s="144"/>
    </row>
    <row r="97" spans="1:7" ht="15.75" x14ac:dyDescent="0.25">
      <c r="A97" s="101" t="s">
        <v>6</v>
      </c>
      <c r="B97" s="3" t="s">
        <v>212</v>
      </c>
      <c r="C97" s="3" t="s">
        <v>213</v>
      </c>
      <c r="E97" s="5" t="s">
        <v>6</v>
      </c>
      <c r="F97" s="57" t="s">
        <v>212</v>
      </c>
      <c r="G97" s="57" t="s">
        <v>213</v>
      </c>
    </row>
    <row r="98" spans="1:7" ht="15.75" x14ac:dyDescent="0.25">
      <c r="A98" s="77" t="s">
        <v>203</v>
      </c>
      <c r="B98" s="6">
        <v>3</v>
      </c>
      <c r="C98" s="6">
        <v>2</v>
      </c>
      <c r="E98" s="101" t="s">
        <v>332</v>
      </c>
      <c r="F98" s="6">
        <v>3</v>
      </c>
      <c r="G98" s="6">
        <v>1</v>
      </c>
    </row>
    <row r="99" spans="1:7" ht="15.75" x14ac:dyDescent="0.25">
      <c r="A99" s="77" t="s">
        <v>204</v>
      </c>
      <c r="B99" s="6">
        <v>3</v>
      </c>
      <c r="C99" s="6">
        <v>1</v>
      </c>
      <c r="E99" s="101" t="s">
        <v>333</v>
      </c>
      <c r="F99" s="6">
        <v>3</v>
      </c>
      <c r="G99" s="6">
        <v>1</v>
      </c>
    </row>
    <row r="100" spans="1:7" ht="15.75" x14ac:dyDescent="0.25">
      <c r="A100" s="77" t="s">
        <v>205</v>
      </c>
      <c r="B100" s="6">
        <v>3</v>
      </c>
      <c r="C100" s="6">
        <v>2</v>
      </c>
      <c r="E100" s="101" t="s">
        <v>334</v>
      </c>
      <c r="F100" s="6">
        <v>3</v>
      </c>
      <c r="G100" s="6">
        <v>1</v>
      </c>
    </row>
    <row r="101" spans="1:7" ht="15.75" x14ac:dyDescent="0.25">
      <c r="A101" s="77" t="s">
        <v>206</v>
      </c>
      <c r="B101" s="6">
        <v>3</v>
      </c>
      <c r="C101" s="6">
        <v>1</v>
      </c>
      <c r="E101" s="101" t="s">
        <v>335</v>
      </c>
      <c r="F101" s="6">
        <v>3</v>
      </c>
      <c r="G101" s="6">
        <v>1</v>
      </c>
    </row>
    <row r="102" spans="1:7" ht="15.75" x14ac:dyDescent="0.25">
      <c r="A102" s="77" t="s">
        <v>207</v>
      </c>
      <c r="B102" s="6">
        <v>3</v>
      </c>
      <c r="C102" s="6">
        <v>2</v>
      </c>
      <c r="E102" s="101" t="s">
        <v>336</v>
      </c>
      <c r="F102" s="6">
        <v>3</v>
      </c>
      <c r="G102" s="6">
        <v>1</v>
      </c>
    </row>
    <row r="103" spans="1:7" ht="15.75" x14ac:dyDescent="0.25">
      <c r="A103" s="77" t="s">
        <v>208</v>
      </c>
      <c r="B103" s="71">
        <v>3</v>
      </c>
      <c r="C103" s="71">
        <v>1.6</v>
      </c>
      <c r="E103" s="101" t="s">
        <v>337</v>
      </c>
      <c r="F103" s="53">
        <v>3</v>
      </c>
      <c r="G103" s="53">
        <v>1</v>
      </c>
    </row>
    <row r="104" spans="1:7" ht="16.5" thickBot="1" x14ac:dyDescent="0.3">
      <c r="A104" s="43"/>
      <c r="B104" s="10"/>
      <c r="C104" s="10"/>
      <c r="E104" s="44"/>
      <c r="F104" s="45"/>
      <c r="G104" s="45"/>
    </row>
    <row r="105" spans="1:7" ht="16.5" thickBot="1" x14ac:dyDescent="0.3">
      <c r="A105" s="123" t="s">
        <v>1</v>
      </c>
      <c r="B105" s="124"/>
      <c r="C105" s="124"/>
    </row>
    <row r="106" spans="1:7" ht="15.75" x14ac:dyDescent="0.25">
      <c r="A106" s="126" t="s">
        <v>97</v>
      </c>
      <c r="B106" s="127"/>
      <c r="C106" s="127"/>
      <c r="E106" s="123" t="s">
        <v>1</v>
      </c>
      <c r="F106" s="124"/>
      <c r="G106" s="124"/>
    </row>
    <row r="107" spans="1:7" ht="15.75" x14ac:dyDescent="0.25">
      <c r="A107" s="145" t="s">
        <v>224</v>
      </c>
      <c r="B107" s="146"/>
      <c r="C107" s="146"/>
      <c r="E107" s="126" t="s">
        <v>98</v>
      </c>
      <c r="F107" s="127"/>
      <c r="G107" s="127"/>
    </row>
    <row r="108" spans="1:7" ht="15.75" x14ac:dyDescent="0.25">
      <c r="A108" s="5" t="s">
        <v>6</v>
      </c>
      <c r="B108" s="57" t="s">
        <v>212</v>
      </c>
      <c r="C108" s="57" t="s">
        <v>213</v>
      </c>
      <c r="E108" s="143" t="s">
        <v>274</v>
      </c>
      <c r="F108" s="144"/>
      <c r="G108" s="144"/>
    </row>
    <row r="109" spans="1:7" ht="15.75" x14ac:dyDescent="0.25">
      <c r="A109" s="56" t="s">
        <v>133</v>
      </c>
      <c r="B109" s="6">
        <v>3</v>
      </c>
      <c r="C109" s="6">
        <v>2</v>
      </c>
      <c r="E109" s="5" t="s">
        <v>6</v>
      </c>
      <c r="F109" s="3" t="s">
        <v>212</v>
      </c>
      <c r="G109" s="3" t="s">
        <v>213</v>
      </c>
    </row>
    <row r="110" spans="1:7" ht="15.75" x14ac:dyDescent="0.25">
      <c r="A110" s="56" t="s">
        <v>134</v>
      </c>
      <c r="B110" s="6">
        <v>3</v>
      </c>
      <c r="C110" s="6">
        <v>2</v>
      </c>
      <c r="E110" s="48" t="s">
        <v>268</v>
      </c>
      <c r="F110" s="85">
        <v>3</v>
      </c>
      <c r="G110" s="86">
        <v>2</v>
      </c>
    </row>
    <row r="111" spans="1:7" ht="15.75" x14ac:dyDescent="0.25">
      <c r="A111" s="56" t="s">
        <v>135</v>
      </c>
      <c r="B111" s="6">
        <v>3</v>
      </c>
      <c r="C111" s="6">
        <v>2</v>
      </c>
      <c r="E111" s="48" t="s">
        <v>269</v>
      </c>
      <c r="F111" s="88">
        <v>3</v>
      </c>
      <c r="G111" s="89">
        <v>2</v>
      </c>
    </row>
    <row r="112" spans="1:7" ht="15.75" x14ac:dyDescent="0.25">
      <c r="A112" s="56" t="s">
        <v>136</v>
      </c>
      <c r="B112" s="6">
        <v>3</v>
      </c>
      <c r="C112" s="6">
        <v>2</v>
      </c>
      <c r="E112" s="48" t="s">
        <v>270</v>
      </c>
      <c r="F112" s="88">
        <v>3</v>
      </c>
      <c r="G112" s="89">
        <v>2</v>
      </c>
    </row>
    <row r="113" spans="1:7" ht="15.75" x14ac:dyDescent="0.25">
      <c r="A113" s="56" t="s">
        <v>137</v>
      </c>
      <c r="B113" s="6">
        <v>3</v>
      </c>
      <c r="C113" s="6">
        <v>2</v>
      </c>
      <c r="E113" s="48" t="s">
        <v>271</v>
      </c>
      <c r="F113" s="88">
        <v>3</v>
      </c>
      <c r="G113" s="89">
        <v>2</v>
      </c>
    </row>
    <row r="114" spans="1:7" ht="16.5" thickBot="1" x14ac:dyDescent="0.3">
      <c r="A114" s="56" t="s">
        <v>146</v>
      </c>
      <c r="B114" s="70">
        <v>3</v>
      </c>
      <c r="C114" s="70">
        <v>2</v>
      </c>
      <c r="E114" s="48" t="s">
        <v>272</v>
      </c>
      <c r="F114" s="88">
        <v>3</v>
      </c>
      <c r="G114" s="89">
        <v>2</v>
      </c>
    </row>
    <row r="115" spans="1:7" ht="16.5" thickBot="1" x14ac:dyDescent="0.3">
      <c r="A115" s="9"/>
      <c r="B115" s="10"/>
      <c r="C115" s="10"/>
      <c r="E115" s="48" t="s">
        <v>273</v>
      </c>
      <c r="F115" s="37">
        <v>3</v>
      </c>
      <c r="G115" s="37">
        <v>2</v>
      </c>
    </row>
    <row r="116" spans="1:7" ht="15.75" x14ac:dyDescent="0.25">
      <c r="A116" s="145" t="s">
        <v>225</v>
      </c>
      <c r="B116" s="146"/>
      <c r="C116" s="146"/>
      <c r="E116" s="12"/>
      <c r="F116" s="10"/>
      <c r="G116" s="10"/>
    </row>
    <row r="117" spans="1:7" ht="15.75" x14ac:dyDescent="0.25">
      <c r="A117" s="16" t="s">
        <v>6</v>
      </c>
      <c r="B117" s="57" t="s">
        <v>212</v>
      </c>
      <c r="C117" s="57" t="s">
        <v>213</v>
      </c>
      <c r="E117" s="143" t="s">
        <v>275</v>
      </c>
      <c r="F117" s="144"/>
      <c r="G117" s="144"/>
    </row>
    <row r="118" spans="1:7" ht="15.75" x14ac:dyDescent="0.25">
      <c r="A118" s="75" t="s">
        <v>169</v>
      </c>
      <c r="B118" s="64">
        <v>3</v>
      </c>
      <c r="C118" s="64">
        <v>1</v>
      </c>
      <c r="E118" s="5" t="s">
        <v>6</v>
      </c>
      <c r="F118" s="57" t="s">
        <v>212</v>
      </c>
      <c r="G118" s="57" t="s">
        <v>213</v>
      </c>
    </row>
    <row r="119" spans="1:7" ht="18.75" x14ac:dyDescent="0.25">
      <c r="A119" s="75" t="s">
        <v>170</v>
      </c>
      <c r="B119" s="6">
        <v>3</v>
      </c>
      <c r="C119" s="6">
        <v>2</v>
      </c>
      <c r="E119" s="107" t="s">
        <v>277</v>
      </c>
      <c r="F119" s="108">
        <v>3</v>
      </c>
      <c r="G119" s="108">
        <v>2</v>
      </c>
    </row>
    <row r="120" spans="1:7" ht="18.75" x14ac:dyDescent="0.25">
      <c r="A120" s="75" t="s">
        <v>171</v>
      </c>
      <c r="B120" s="6">
        <v>3</v>
      </c>
      <c r="C120" s="6">
        <v>2</v>
      </c>
      <c r="E120" s="107" t="s">
        <v>278</v>
      </c>
      <c r="F120" s="108">
        <v>3</v>
      </c>
      <c r="G120" s="108">
        <v>2</v>
      </c>
    </row>
    <row r="121" spans="1:7" ht="18.75" x14ac:dyDescent="0.25">
      <c r="A121" s="75" t="s">
        <v>172</v>
      </c>
      <c r="B121" s="6">
        <v>3</v>
      </c>
      <c r="C121" s="6">
        <v>2</v>
      </c>
      <c r="E121" s="107" t="s">
        <v>279</v>
      </c>
      <c r="F121" s="108">
        <v>3</v>
      </c>
      <c r="G121" s="108">
        <v>2</v>
      </c>
    </row>
    <row r="122" spans="1:7" ht="18.75" x14ac:dyDescent="0.25">
      <c r="A122" s="75" t="s">
        <v>173</v>
      </c>
      <c r="B122" s="6">
        <v>3</v>
      </c>
      <c r="C122" s="6">
        <v>2</v>
      </c>
      <c r="E122" s="107" t="s">
        <v>280</v>
      </c>
      <c r="F122" s="108">
        <v>3</v>
      </c>
      <c r="G122" s="108">
        <v>2</v>
      </c>
    </row>
    <row r="123" spans="1:7" ht="18.75" x14ac:dyDescent="0.25">
      <c r="A123" s="75" t="s">
        <v>168</v>
      </c>
      <c r="B123" s="6">
        <v>3</v>
      </c>
      <c r="C123" s="6">
        <v>2</v>
      </c>
      <c r="E123" s="107" t="s">
        <v>281</v>
      </c>
      <c r="F123" s="108">
        <v>3</v>
      </c>
      <c r="G123" s="108">
        <v>2</v>
      </c>
    </row>
    <row r="124" spans="1:7" ht="18.75" x14ac:dyDescent="0.25">
      <c r="A124" s="9"/>
      <c r="B124" s="10"/>
      <c r="C124" s="10"/>
      <c r="E124" s="107" t="s">
        <v>282</v>
      </c>
      <c r="F124" s="109">
        <v>3</v>
      </c>
      <c r="G124" s="109">
        <v>2</v>
      </c>
    </row>
    <row r="125" spans="1:7" ht="15.75" x14ac:dyDescent="0.25">
      <c r="A125" s="145" t="s">
        <v>139</v>
      </c>
      <c r="B125" s="146"/>
      <c r="C125" s="146"/>
      <c r="E125" s="12"/>
      <c r="F125" s="10"/>
      <c r="G125" s="10"/>
    </row>
    <row r="126" spans="1:7" ht="15.75" x14ac:dyDescent="0.25">
      <c r="A126" s="5" t="s">
        <v>6</v>
      </c>
      <c r="B126" s="57" t="s">
        <v>212</v>
      </c>
      <c r="C126" s="57" t="s">
        <v>213</v>
      </c>
      <c r="E126" s="143" t="s">
        <v>297</v>
      </c>
      <c r="F126" s="144"/>
      <c r="G126" s="144"/>
    </row>
    <row r="127" spans="1:7" ht="15.75" x14ac:dyDescent="0.25">
      <c r="A127" s="56" t="s">
        <v>140</v>
      </c>
      <c r="B127" s="6">
        <v>3</v>
      </c>
      <c r="C127" s="6">
        <v>2</v>
      </c>
      <c r="E127" s="16" t="s">
        <v>6</v>
      </c>
      <c r="F127" s="57" t="s">
        <v>212</v>
      </c>
      <c r="G127" s="57" t="s">
        <v>213</v>
      </c>
    </row>
    <row r="128" spans="1:7" ht="18.75" x14ac:dyDescent="0.25">
      <c r="A128" s="56" t="s">
        <v>141</v>
      </c>
      <c r="B128" s="6">
        <v>3</v>
      </c>
      <c r="C128" s="6">
        <v>1</v>
      </c>
      <c r="E128" s="150" t="s">
        <v>284</v>
      </c>
      <c r="F128" s="108">
        <v>3</v>
      </c>
      <c r="G128" s="108">
        <v>2</v>
      </c>
    </row>
    <row r="129" spans="1:7" ht="18.75" x14ac:dyDescent="0.25">
      <c r="A129" s="56" t="s">
        <v>142</v>
      </c>
      <c r="B129" s="6">
        <v>3</v>
      </c>
      <c r="C129" s="6">
        <v>2</v>
      </c>
      <c r="E129" s="150" t="s">
        <v>285</v>
      </c>
      <c r="F129" s="108">
        <v>3</v>
      </c>
      <c r="G129" s="108">
        <v>2</v>
      </c>
    </row>
    <row r="130" spans="1:7" ht="18.75" x14ac:dyDescent="0.25">
      <c r="A130" s="56" t="s">
        <v>143</v>
      </c>
      <c r="B130" s="6">
        <v>3</v>
      </c>
      <c r="C130" s="6">
        <v>1</v>
      </c>
      <c r="E130" s="150" t="s">
        <v>286</v>
      </c>
      <c r="F130" s="108">
        <v>3</v>
      </c>
      <c r="G130" s="108">
        <v>2</v>
      </c>
    </row>
    <row r="131" spans="1:7" ht="18.75" x14ac:dyDescent="0.25">
      <c r="A131" s="56" t="s">
        <v>144</v>
      </c>
      <c r="B131" s="6">
        <v>3</v>
      </c>
      <c r="C131" s="6">
        <v>2</v>
      </c>
      <c r="E131" s="150" t="s">
        <v>287</v>
      </c>
      <c r="F131" s="108">
        <v>3</v>
      </c>
      <c r="G131" s="108">
        <v>2</v>
      </c>
    </row>
    <row r="132" spans="1:7" ht="18.75" x14ac:dyDescent="0.25">
      <c r="A132" s="56" t="s">
        <v>145</v>
      </c>
      <c r="B132" s="53">
        <v>3</v>
      </c>
      <c r="C132" s="53">
        <v>1.6</v>
      </c>
      <c r="E132" s="150" t="s">
        <v>288</v>
      </c>
      <c r="F132" s="108">
        <v>3</v>
      </c>
      <c r="G132" s="108">
        <v>2</v>
      </c>
    </row>
    <row r="133" spans="1:7" ht="18.75" x14ac:dyDescent="0.25">
      <c r="A133" s="9"/>
      <c r="B133" s="10"/>
      <c r="C133" s="10"/>
      <c r="E133" s="150" t="s">
        <v>289</v>
      </c>
      <c r="F133" s="109">
        <v>3</v>
      </c>
      <c r="G133" s="109">
        <v>2</v>
      </c>
    </row>
    <row r="134" spans="1:7" ht="15.75" x14ac:dyDescent="0.25">
      <c r="A134" s="145" t="s">
        <v>167</v>
      </c>
      <c r="B134" s="146"/>
      <c r="C134" s="146"/>
      <c r="E134" s="12"/>
      <c r="F134" s="10"/>
      <c r="G134" s="10"/>
    </row>
    <row r="135" spans="1:7" ht="15.75" x14ac:dyDescent="0.25">
      <c r="A135" s="5" t="s">
        <v>6</v>
      </c>
      <c r="B135" s="57" t="s">
        <v>212</v>
      </c>
      <c r="C135" s="57" t="s">
        <v>213</v>
      </c>
      <c r="E135" s="143" t="s">
        <v>339</v>
      </c>
      <c r="F135" s="144"/>
      <c r="G135" s="144"/>
    </row>
    <row r="136" spans="1:7" ht="15.75" x14ac:dyDescent="0.25">
      <c r="A136" s="56" t="s">
        <v>147</v>
      </c>
      <c r="B136" s="6">
        <v>3</v>
      </c>
      <c r="C136" s="6">
        <v>2</v>
      </c>
      <c r="E136" s="5" t="s">
        <v>6</v>
      </c>
      <c r="F136" s="57" t="s">
        <v>212</v>
      </c>
      <c r="G136" s="57" t="s">
        <v>213</v>
      </c>
    </row>
    <row r="137" spans="1:7" ht="15.75" x14ac:dyDescent="0.25">
      <c r="A137" s="56" t="s">
        <v>148</v>
      </c>
      <c r="B137" s="6">
        <v>3</v>
      </c>
      <c r="C137" s="6">
        <v>1</v>
      </c>
      <c r="E137" s="110" t="s">
        <v>290</v>
      </c>
      <c r="F137" s="6">
        <v>3</v>
      </c>
      <c r="G137" s="6">
        <v>3</v>
      </c>
    </row>
    <row r="138" spans="1:7" ht="15.75" x14ac:dyDescent="0.25">
      <c r="A138" s="56" t="s">
        <v>149</v>
      </c>
      <c r="B138" s="6">
        <v>3</v>
      </c>
      <c r="C138" s="6">
        <v>2</v>
      </c>
      <c r="E138" s="110" t="s">
        <v>291</v>
      </c>
      <c r="F138" s="6">
        <v>3</v>
      </c>
      <c r="G138" s="6">
        <v>3</v>
      </c>
    </row>
    <row r="139" spans="1:7" ht="15.75" x14ac:dyDescent="0.25">
      <c r="A139" s="56" t="s">
        <v>150</v>
      </c>
      <c r="B139" s="6">
        <v>3</v>
      </c>
      <c r="C139" s="6">
        <v>1</v>
      </c>
      <c r="E139" s="110" t="s">
        <v>292</v>
      </c>
      <c r="F139" s="6">
        <v>3</v>
      </c>
      <c r="G139" s="6">
        <v>3</v>
      </c>
    </row>
    <row r="140" spans="1:7" ht="15.75" x14ac:dyDescent="0.25">
      <c r="A140" s="56" t="s">
        <v>151</v>
      </c>
      <c r="B140" s="6">
        <v>3</v>
      </c>
      <c r="C140" s="6">
        <v>2</v>
      </c>
      <c r="E140" s="110" t="s">
        <v>293</v>
      </c>
      <c r="F140" s="6">
        <v>3</v>
      </c>
      <c r="G140" s="6">
        <v>3</v>
      </c>
    </row>
    <row r="141" spans="1:7" ht="15.75" x14ac:dyDescent="0.25">
      <c r="A141" s="56" t="s">
        <v>152</v>
      </c>
      <c r="B141" s="53">
        <v>3</v>
      </c>
      <c r="C141" s="53">
        <v>1.6</v>
      </c>
      <c r="E141" s="110" t="s">
        <v>294</v>
      </c>
      <c r="F141" s="6">
        <v>3</v>
      </c>
      <c r="G141" s="6">
        <v>3</v>
      </c>
    </row>
    <row r="142" spans="1:7" ht="15.75" x14ac:dyDescent="0.25">
      <c r="A142" s="9"/>
      <c r="B142" s="10"/>
      <c r="C142" s="10"/>
      <c r="E142" s="110" t="s">
        <v>295</v>
      </c>
      <c r="F142" s="70">
        <v>3</v>
      </c>
      <c r="G142" s="70">
        <v>3</v>
      </c>
    </row>
    <row r="143" spans="1:7" ht="15.75" x14ac:dyDescent="0.25">
      <c r="A143" s="145" t="s">
        <v>226</v>
      </c>
      <c r="B143" s="146"/>
      <c r="C143" s="146"/>
      <c r="E143" s="143" t="s">
        <v>348</v>
      </c>
      <c r="F143" s="144"/>
      <c r="G143" s="144"/>
    </row>
    <row r="144" spans="1:7" ht="15.75" x14ac:dyDescent="0.25">
      <c r="A144" s="5" t="s">
        <v>6</v>
      </c>
      <c r="B144" s="57" t="s">
        <v>212</v>
      </c>
      <c r="C144" s="57" t="s">
        <v>213</v>
      </c>
      <c r="E144" s="5" t="s">
        <v>6</v>
      </c>
      <c r="F144" s="3" t="s">
        <v>212</v>
      </c>
      <c r="G144" s="3" t="s">
        <v>213</v>
      </c>
    </row>
    <row r="145" spans="1:7" ht="15.75" x14ac:dyDescent="0.25">
      <c r="A145" s="56" t="s">
        <v>154</v>
      </c>
      <c r="B145" s="6">
        <v>3</v>
      </c>
      <c r="C145" s="6">
        <v>2</v>
      </c>
      <c r="E145" s="49" t="s">
        <v>342</v>
      </c>
      <c r="F145" s="87">
        <v>1</v>
      </c>
      <c r="G145" s="91">
        <v>2</v>
      </c>
    </row>
    <row r="146" spans="1:7" ht="15.75" x14ac:dyDescent="0.25">
      <c r="A146" s="56" t="s">
        <v>155</v>
      </c>
      <c r="B146" s="6">
        <v>3</v>
      </c>
      <c r="C146" s="6">
        <v>1</v>
      </c>
      <c r="D146" s="100"/>
      <c r="E146" s="49" t="s">
        <v>343</v>
      </c>
      <c r="F146" s="90">
        <v>1</v>
      </c>
      <c r="G146" s="92">
        <v>2</v>
      </c>
    </row>
    <row r="147" spans="1:7" ht="15.75" x14ac:dyDescent="0.25">
      <c r="A147" s="56" t="s">
        <v>156</v>
      </c>
      <c r="B147" s="6">
        <v>3</v>
      </c>
      <c r="C147" s="6">
        <v>2</v>
      </c>
      <c r="E147" s="49" t="s">
        <v>344</v>
      </c>
      <c r="F147" s="90">
        <v>1</v>
      </c>
      <c r="G147" s="92">
        <v>2</v>
      </c>
    </row>
    <row r="148" spans="1:7" ht="15.75" x14ac:dyDescent="0.25">
      <c r="A148" s="56" t="s">
        <v>157</v>
      </c>
      <c r="B148" s="6">
        <v>3</v>
      </c>
      <c r="C148" s="6">
        <v>1</v>
      </c>
      <c r="E148" s="49" t="s">
        <v>345</v>
      </c>
      <c r="F148" s="90">
        <v>1</v>
      </c>
      <c r="G148" s="92">
        <v>2</v>
      </c>
    </row>
    <row r="149" spans="1:7" ht="16.5" thickBot="1" x14ac:dyDescent="0.3">
      <c r="A149" s="56" t="s">
        <v>158</v>
      </c>
      <c r="B149" s="6">
        <v>3</v>
      </c>
      <c r="C149" s="6">
        <v>2</v>
      </c>
      <c r="E149" s="49" t="s">
        <v>346</v>
      </c>
      <c r="F149" s="90">
        <v>1</v>
      </c>
      <c r="G149" s="92">
        <v>2</v>
      </c>
    </row>
    <row r="150" spans="1:7" ht="16.5" thickBot="1" x14ac:dyDescent="0.3">
      <c r="A150" s="56" t="s">
        <v>159</v>
      </c>
      <c r="B150" s="53">
        <v>3</v>
      </c>
      <c r="C150" s="53">
        <v>1.6</v>
      </c>
      <c r="E150" s="49" t="s">
        <v>347</v>
      </c>
      <c r="F150" s="39">
        <v>2</v>
      </c>
      <c r="G150" s="50">
        <v>2</v>
      </c>
    </row>
    <row r="151" spans="1:7" ht="15.75" x14ac:dyDescent="0.25">
      <c r="A151" s="26"/>
      <c r="B151" s="102"/>
      <c r="C151" s="102"/>
      <c r="E151" s="143" t="s">
        <v>340</v>
      </c>
      <c r="F151" s="144"/>
      <c r="G151" s="144"/>
    </row>
    <row r="152" spans="1:7" ht="15.75" x14ac:dyDescent="0.25">
      <c r="A152" s="145" t="s">
        <v>227</v>
      </c>
      <c r="B152" s="146"/>
      <c r="C152" s="146"/>
      <c r="E152" s="5" t="s">
        <v>6</v>
      </c>
      <c r="F152" s="3" t="s">
        <v>212</v>
      </c>
      <c r="G152" s="3" t="s">
        <v>213</v>
      </c>
    </row>
    <row r="153" spans="1:7" ht="15.75" x14ac:dyDescent="0.25">
      <c r="A153" s="5" t="s">
        <v>6</v>
      </c>
      <c r="B153" s="57" t="s">
        <v>212</v>
      </c>
      <c r="C153" s="57" t="s">
        <v>213</v>
      </c>
      <c r="E153" s="49" t="s">
        <v>99</v>
      </c>
      <c r="F153" s="27">
        <v>2</v>
      </c>
      <c r="G153" s="152">
        <v>3</v>
      </c>
    </row>
    <row r="154" spans="1:7" ht="15.75" x14ac:dyDescent="0.25">
      <c r="A154" s="56" t="s">
        <v>161</v>
      </c>
      <c r="B154" s="6">
        <v>3</v>
      </c>
      <c r="C154" s="6">
        <v>2</v>
      </c>
      <c r="E154" s="49" t="s">
        <v>101</v>
      </c>
      <c r="F154" s="27">
        <v>2</v>
      </c>
      <c r="G154" s="152">
        <v>3</v>
      </c>
    </row>
    <row r="155" spans="1:7" ht="15.75" x14ac:dyDescent="0.25">
      <c r="A155" s="56" t="s">
        <v>162</v>
      </c>
      <c r="B155" s="6">
        <v>3</v>
      </c>
      <c r="C155" s="6">
        <v>2</v>
      </c>
      <c r="E155" s="49" t="s">
        <v>102</v>
      </c>
      <c r="F155" s="27">
        <v>2</v>
      </c>
      <c r="G155" s="152">
        <v>3</v>
      </c>
    </row>
    <row r="156" spans="1:7" ht="15.75" x14ac:dyDescent="0.25">
      <c r="A156" s="56" t="s">
        <v>163</v>
      </c>
      <c r="B156" s="6">
        <v>3</v>
      </c>
      <c r="C156" s="6">
        <v>1</v>
      </c>
      <c r="E156" s="49" t="s">
        <v>103</v>
      </c>
      <c r="F156" s="27">
        <v>2</v>
      </c>
      <c r="G156" s="152">
        <v>3</v>
      </c>
    </row>
    <row r="157" spans="1:7" ht="16.5" thickBot="1" x14ac:dyDescent="0.3">
      <c r="A157" s="56" t="s">
        <v>164</v>
      </c>
      <c r="B157" s="6">
        <v>3</v>
      </c>
      <c r="C157" s="6">
        <v>2</v>
      </c>
      <c r="E157" s="49" t="s">
        <v>104</v>
      </c>
      <c r="F157" s="27">
        <v>2</v>
      </c>
      <c r="G157" s="152">
        <v>3</v>
      </c>
    </row>
    <row r="158" spans="1:7" ht="16.5" thickBot="1" x14ac:dyDescent="0.3">
      <c r="A158" s="56" t="s">
        <v>165</v>
      </c>
      <c r="B158" s="6">
        <v>3</v>
      </c>
      <c r="C158" s="6">
        <v>2</v>
      </c>
      <c r="E158" s="49" t="s">
        <v>105</v>
      </c>
      <c r="F158" s="29">
        <f t="shared" ref="F158:G158" si="8">+IF(COUNTIF(F153:F157,"&gt;0"),(SUM(F153:F157)/COUNTIF(F153:F157,"&gt;0")),"_")</f>
        <v>2</v>
      </c>
      <c r="G158" s="153">
        <f t="shared" si="8"/>
        <v>3</v>
      </c>
    </row>
    <row r="159" spans="1:7" ht="15.75" x14ac:dyDescent="0.25">
      <c r="A159" s="5" t="s">
        <v>6</v>
      </c>
      <c r="B159" s="57" t="s">
        <v>212</v>
      </c>
      <c r="C159" s="57" t="s">
        <v>213</v>
      </c>
      <c r="D159" s="47"/>
      <c r="E159" s="123" t="s">
        <v>1</v>
      </c>
      <c r="F159" s="124"/>
      <c r="G159" s="124"/>
    </row>
    <row r="160" spans="1:7" ht="15.75" x14ac:dyDescent="0.25">
      <c r="A160" s="56" t="s">
        <v>230</v>
      </c>
      <c r="B160" s="6">
        <v>3</v>
      </c>
      <c r="C160" s="6">
        <v>2</v>
      </c>
      <c r="D160" s="19"/>
      <c r="E160" s="126" t="s">
        <v>106</v>
      </c>
      <c r="F160" s="127"/>
      <c r="G160" s="127"/>
    </row>
    <row r="161" spans="1:7" ht="15.75" x14ac:dyDescent="0.25">
      <c r="A161" s="56" t="s">
        <v>231</v>
      </c>
      <c r="B161" s="6">
        <v>3</v>
      </c>
      <c r="C161" s="6">
        <v>2</v>
      </c>
      <c r="E161" s="143" t="s">
        <v>252</v>
      </c>
      <c r="F161" s="144"/>
      <c r="G161" s="144"/>
    </row>
    <row r="162" spans="1:7" ht="15.75" x14ac:dyDescent="0.25">
      <c r="A162" s="56" t="s">
        <v>232</v>
      </c>
      <c r="B162" s="6">
        <v>3</v>
      </c>
      <c r="C162" s="6">
        <v>2</v>
      </c>
      <c r="E162" s="5" t="s">
        <v>6</v>
      </c>
      <c r="F162" s="57" t="s">
        <v>212</v>
      </c>
      <c r="G162" s="57" t="s">
        <v>213</v>
      </c>
    </row>
    <row r="163" spans="1:7" ht="15.75" x14ac:dyDescent="0.25">
      <c r="A163" s="56" t="s">
        <v>233</v>
      </c>
      <c r="B163" s="6">
        <v>3</v>
      </c>
      <c r="C163" s="6">
        <v>2</v>
      </c>
      <c r="E163" s="101" t="s">
        <v>253</v>
      </c>
      <c r="F163" s="6">
        <v>3</v>
      </c>
      <c r="G163" s="6">
        <v>1</v>
      </c>
    </row>
    <row r="164" spans="1:7" ht="15.75" x14ac:dyDescent="0.25">
      <c r="A164" s="56" t="s">
        <v>234</v>
      </c>
      <c r="B164" s="6">
        <v>3</v>
      </c>
      <c r="C164" s="6">
        <v>2</v>
      </c>
      <c r="E164" s="101" t="s">
        <v>254</v>
      </c>
      <c r="F164" s="6">
        <v>3</v>
      </c>
      <c r="G164" s="6">
        <v>1</v>
      </c>
    </row>
    <row r="165" spans="1:7" ht="15.75" x14ac:dyDescent="0.25">
      <c r="A165" s="56" t="s">
        <v>229</v>
      </c>
      <c r="B165" s="71">
        <v>3</v>
      </c>
      <c r="C165" s="71">
        <v>2</v>
      </c>
      <c r="E165" s="101" t="s">
        <v>255</v>
      </c>
      <c r="F165" s="6">
        <v>3</v>
      </c>
      <c r="G165" s="6">
        <v>1</v>
      </c>
    </row>
    <row r="166" spans="1:7" ht="15.75" x14ac:dyDescent="0.25">
      <c r="A166" s="9"/>
      <c r="B166" s="10"/>
      <c r="C166" s="10"/>
      <c r="E166" s="101" t="s">
        <v>256</v>
      </c>
      <c r="F166" s="6">
        <v>3</v>
      </c>
      <c r="G166" s="6">
        <v>1</v>
      </c>
    </row>
    <row r="167" spans="1:7" ht="15.75" x14ac:dyDescent="0.25">
      <c r="A167" s="143" t="s">
        <v>235</v>
      </c>
      <c r="B167" s="144"/>
      <c r="C167" s="144"/>
      <c r="E167" s="101" t="s">
        <v>257</v>
      </c>
      <c r="F167" s="6">
        <v>3</v>
      </c>
      <c r="G167" s="6">
        <v>1</v>
      </c>
    </row>
    <row r="168" spans="1:7" ht="15.75" x14ac:dyDescent="0.25">
      <c r="A168" s="5" t="s">
        <v>6</v>
      </c>
      <c r="B168" s="57" t="s">
        <v>212</v>
      </c>
      <c r="C168" s="57" t="s">
        <v>213</v>
      </c>
      <c r="E168" s="101" t="s">
        <v>258</v>
      </c>
      <c r="F168" s="71">
        <v>3</v>
      </c>
      <c r="G168" s="71">
        <v>1</v>
      </c>
    </row>
    <row r="169" spans="1:7" ht="15.75" x14ac:dyDescent="0.25">
      <c r="A169" s="56" t="s">
        <v>242</v>
      </c>
      <c r="B169" s="6">
        <v>3</v>
      </c>
      <c r="C169" s="6">
        <v>2</v>
      </c>
      <c r="E169" s="12"/>
      <c r="F169" s="10"/>
      <c r="G169" s="10"/>
    </row>
    <row r="170" spans="1:7" ht="15.75" x14ac:dyDescent="0.25">
      <c r="A170" s="56" t="s">
        <v>243</v>
      </c>
      <c r="B170" s="6">
        <v>3</v>
      </c>
      <c r="C170" s="6">
        <v>1</v>
      </c>
      <c r="E170" s="143" t="s">
        <v>259</v>
      </c>
      <c r="F170" s="144"/>
      <c r="G170" s="144"/>
    </row>
    <row r="171" spans="1:7" ht="15.75" x14ac:dyDescent="0.25">
      <c r="A171" s="56" t="s">
        <v>244</v>
      </c>
      <c r="B171" s="6">
        <v>3</v>
      </c>
      <c r="C171" s="6">
        <v>2</v>
      </c>
      <c r="E171" s="5" t="s">
        <v>6</v>
      </c>
      <c r="F171" s="57" t="s">
        <v>212</v>
      </c>
      <c r="G171" s="57" t="s">
        <v>213</v>
      </c>
    </row>
    <row r="172" spans="1:7" ht="15.75" x14ac:dyDescent="0.25">
      <c r="A172" s="56" t="s">
        <v>245</v>
      </c>
      <c r="B172" s="6">
        <v>3</v>
      </c>
      <c r="C172" s="6">
        <v>1</v>
      </c>
      <c r="E172" s="101" t="s">
        <v>260</v>
      </c>
      <c r="F172" s="6">
        <v>1.2</v>
      </c>
      <c r="G172" s="6">
        <v>0.4</v>
      </c>
    </row>
    <row r="173" spans="1:7" ht="15.75" x14ac:dyDescent="0.25">
      <c r="A173" s="56" t="s">
        <v>246</v>
      </c>
      <c r="B173" s="6">
        <v>3</v>
      </c>
      <c r="C173" s="6">
        <v>2</v>
      </c>
      <c r="E173" s="101" t="s">
        <v>261</v>
      </c>
      <c r="F173" s="6">
        <v>1.2</v>
      </c>
      <c r="G173" s="6">
        <v>0.4</v>
      </c>
    </row>
    <row r="174" spans="1:7" ht="15.75" x14ac:dyDescent="0.25">
      <c r="A174" s="56" t="s">
        <v>247</v>
      </c>
      <c r="B174" s="53">
        <v>3</v>
      </c>
      <c r="C174" s="53">
        <v>1.6</v>
      </c>
      <c r="E174" s="101" t="s">
        <v>262</v>
      </c>
      <c r="F174" s="6">
        <v>1.2</v>
      </c>
      <c r="G174" s="6">
        <v>0.4</v>
      </c>
    </row>
    <row r="175" spans="1:7" ht="15.75" x14ac:dyDescent="0.25">
      <c r="A175" s="9"/>
      <c r="B175" s="10"/>
      <c r="C175" s="10"/>
      <c r="E175" s="101" t="s">
        <v>263</v>
      </c>
      <c r="F175" s="6">
        <v>1.2</v>
      </c>
      <c r="G175" s="6">
        <v>0.4</v>
      </c>
    </row>
    <row r="176" spans="1:7" ht="15.75" x14ac:dyDescent="0.25">
      <c r="A176" s="143" t="s">
        <v>113</v>
      </c>
      <c r="B176" s="144"/>
      <c r="C176" s="144"/>
      <c r="E176" s="101" t="s">
        <v>264</v>
      </c>
      <c r="F176" s="6">
        <v>0.3</v>
      </c>
      <c r="G176" s="6">
        <v>0.1</v>
      </c>
    </row>
    <row r="177" spans="1:7" ht="15.75" x14ac:dyDescent="0.25">
      <c r="A177" s="5" t="s">
        <v>6</v>
      </c>
      <c r="B177" s="3" t="s">
        <v>212</v>
      </c>
      <c r="C177" s="3" t="s">
        <v>213</v>
      </c>
      <c r="E177" s="101" t="s">
        <v>265</v>
      </c>
      <c r="F177" s="71">
        <v>1.02</v>
      </c>
      <c r="G177" s="71">
        <v>0.34</v>
      </c>
    </row>
    <row r="178" spans="1:7" ht="15.75" x14ac:dyDescent="0.25">
      <c r="A178" s="26" t="s">
        <v>114</v>
      </c>
      <c r="B178" s="82">
        <v>3</v>
      </c>
      <c r="C178" s="83">
        <v>1</v>
      </c>
      <c r="E178" s="41"/>
      <c r="F178" s="10"/>
      <c r="G178" s="10"/>
    </row>
    <row r="179" spans="1:7" ht="15.75" x14ac:dyDescent="0.25">
      <c r="A179" s="26" t="s">
        <v>115</v>
      </c>
      <c r="B179" s="70">
        <v>3</v>
      </c>
      <c r="C179" s="84">
        <v>1</v>
      </c>
    </row>
    <row r="180" spans="1:7" ht="15.75" x14ac:dyDescent="0.25">
      <c r="A180" s="26" t="s">
        <v>116</v>
      </c>
      <c r="B180" s="70">
        <v>3</v>
      </c>
      <c r="C180" s="84">
        <v>1</v>
      </c>
    </row>
    <row r="181" spans="1:7" ht="15.75" x14ac:dyDescent="0.25">
      <c r="A181" s="26" t="s">
        <v>117</v>
      </c>
      <c r="B181" s="70">
        <v>3</v>
      </c>
      <c r="C181" s="84">
        <v>1</v>
      </c>
    </row>
    <row r="182" spans="1:7" ht="16.5" thickBot="1" x14ac:dyDescent="0.3">
      <c r="A182" s="26" t="s">
        <v>118</v>
      </c>
      <c r="B182" s="70">
        <v>3</v>
      </c>
      <c r="C182" s="84">
        <v>1</v>
      </c>
    </row>
    <row r="183" spans="1:7" ht="16.5" thickBot="1" x14ac:dyDescent="0.3">
      <c r="A183" s="26" t="s">
        <v>119</v>
      </c>
      <c r="B183" s="29">
        <f t="shared" ref="B183:C183" si="9">+IF(COUNTIF(B178:B182,"&gt;0"),(SUM(B178:B182)/COUNTIF(B178:B182,"&gt;0")),"_")</f>
        <v>3</v>
      </c>
      <c r="C183" s="29">
        <f t="shared" si="9"/>
        <v>1</v>
      </c>
    </row>
    <row r="185" spans="1:7" ht="15.75" x14ac:dyDescent="0.25">
      <c r="A185" s="143" t="s">
        <v>249</v>
      </c>
      <c r="B185" s="144"/>
      <c r="C185" s="144"/>
    </row>
    <row r="186" spans="1:7" ht="15.75" x14ac:dyDescent="0.25">
      <c r="A186" s="5" t="s">
        <v>6</v>
      </c>
      <c r="B186" s="57" t="s">
        <v>212</v>
      </c>
      <c r="C186" s="57" t="s">
        <v>213</v>
      </c>
    </row>
    <row r="187" spans="1:7" ht="15.75" x14ac:dyDescent="0.25">
      <c r="A187" s="56" t="s">
        <v>120</v>
      </c>
      <c r="B187" s="6">
        <v>2.1</v>
      </c>
      <c r="C187" s="6">
        <v>1.4</v>
      </c>
    </row>
    <row r="188" spans="1:7" ht="15.75" x14ac:dyDescent="0.25">
      <c r="A188" s="56" t="s">
        <v>121</v>
      </c>
      <c r="B188" s="6">
        <v>2.1</v>
      </c>
      <c r="C188" s="6">
        <v>0.7</v>
      </c>
    </row>
    <row r="189" spans="1:7" ht="15.75" x14ac:dyDescent="0.25">
      <c r="A189" s="56" t="s">
        <v>122</v>
      </c>
      <c r="B189" s="6">
        <v>2.1</v>
      </c>
      <c r="C189" s="6">
        <v>1.4</v>
      </c>
      <c r="E189" s="1"/>
    </row>
    <row r="190" spans="1:7" ht="15.75" x14ac:dyDescent="0.25">
      <c r="A190" s="56" t="s">
        <v>123</v>
      </c>
      <c r="B190" s="6">
        <v>1.2</v>
      </c>
      <c r="C190" s="6">
        <v>0.4</v>
      </c>
      <c r="E190" s="20"/>
      <c r="F190" s="20"/>
      <c r="G190" s="20"/>
    </row>
    <row r="191" spans="1:7" ht="15.75" x14ac:dyDescent="0.25">
      <c r="A191" s="56" t="s">
        <v>124</v>
      </c>
      <c r="B191" s="6">
        <v>1.2</v>
      </c>
      <c r="C191" s="6">
        <v>0.8</v>
      </c>
      <c r="E191" s="54"/>
      <c r="F191" s="22"/>
      <c r="G191" s="22"/>
    </row>
    <row r="192" spans="1:7" ht="15.75" x14ac:dyDescent="0.25">
      <c r="A192" s="56" t="s">
        <v>125</v>
      </c>
      <c r="B192" s="71">
        <v>1.74</v>
      </c>
      <c r="C192" s="71">
        <v>0.94</v>
      </c>
      <c r="E192" s="54"/>
      <c r="F192" s="22"/>
      <c r="G192" s="22"/>
    </row>
    <row r="193" spans="1:7" ht="15.75" x14ac:dyDescent="0.25">
      <c r="E193" s="54"/>
      <c r="F193" s="22"/>
      <c r="G193" s="22"/>
    </row>
    <row r="194" spans="1:7" ht="15.75" x14ac:dyDescent="0.25">
      <c r="A194" s="143" t="s">
        <v>126</v>
      </c>
      <c r="B194" s="144"/>
      <c r="C194" s="144"/>
      <c r="E194" s="54"/>
      <c r="F194" s="22"/>
      <c r="G194" s="22"/>
    </row>
    <row r="195" spans="1:7" ht="15.75" x14ac:dyDescent="0.25">
      <c r="A195" s="5" t="s">
        <v>6</v>
      </c>
      <c r="B195" s="57" t="s">
        <v>212</v>
      </c>
      <c r="C195" s="57" t="s">
        <v>213</v>
      </c>
      <c r="E195" s="54"/>
      <c r="F195" s="22"/>
      <c r="G195" s="22"/>
    </row>
    <row r="196" spans="1:7" ht="15.75" x14ac:dyDescent="0.25">
      <c r="A196" s="56" t="s">
        <v>127</v>
      </c>
      <c r="B196" s="6">
        <v>3</v>
      </c>
      <c r="C196" s="6">
        <v>2</v>
      </c>
      <c r="E196" s="54"/>
      <c r="F196" s="22"/>
      <c r="G196" s="22"/>
    </row>
    <row r="197" spans="1:7" ht="15.75" x14ac:dyDescent="0.25">
      <c r="A197" s="56" t="s">
        <v>128</v>
      </c>
      <c r="B197" s="6">
        <v>3</v>
      </c>
      <c r="C197" s="6">
        <v>2</v>
      </c>
      <c r="E197" s="54"/>
      <c r="F197" s="22"/>
      <c r="G197" s="22"/>
    </row>
    <row r="198" spans="1:7" ht="15.75" x14ac:dyDescent="0.25">
      <c r="A198" s="56" t="s">
        <v>129</v>
      </c>
      <c r="B198" s="6">
        <v>3</v>
      </c>
      <c r="C198" s="6">
        <v>2</v>
      </c>
      <c r="E198" s="41"/>
      <c r="F198" s="10"/>
      <c r="G198" s="10"/>
    </row>
    <row r="199" spans="1:7" ht="15.75" x14ac:dyDescent="0.25">
      <c r="A199" s="56" t="s">
        <v>130</v>
      </c>
      <c r="B199" s="6">
        <v>3</v>
      </c>
      <c r="C199" s="6">
        <v>2</v>
      </c>
      <c r="E199" s="41"/>
      <c r="F199" s="10"/>
      <c r="G199" s="10"/>
    </row>
    <row r="200" spans="1:7" ht="15.75" x14ac:dyDescent="0.25">
      <c r="A200" s="56" t="s">
        <v>131</v>
      </c>
      <c r="B200" s="6">
        <v>3</v>
      </c>
      <c r="C200" s="6">
        <v>2</v>
      </c>
      <c r="E200" s="41"/>
      <c r="F200" s="10"/>
      <c r="G200" s="10"/>
    </row>
    <row r="201" spans="1:7" ht="15.75" x14ac:dyDescent="0.25">
      <c r="A201" s="56" t="s">
        <v>132</v>
      </c>
      <c r="B201" s="71">
        <v>3</v>
      </c>
      <c r="C201" s="71">
        <v>2</v>
      </c>
      <c r="E201" s="41"/>
      <c r="F201" s="10"/>
      <c r="G201" s="10"/>
    </row>
    <row r="202" spans="1:7" ht="15.75" x14ac:dyDescent="0.25">
      <c r="E202" s="41"/>
      <c r="F202" s="10"/>
      <c r="G202" s="10"/>
    </row>
    <row r="203" spans="1:7" ht="15.75" x14ac:dyDescent="0.25">
      <c r="E203" s="41"/>
      <c r="F203" s="10"/>
      <c r="G203" s="10"/>
    </row>
    <row r="204" spans="1:7" ht="15.75" x14ac:dyDescent="0.25">
      <c r="E204" s="41"/>
      <c r="F204" s="10"/>
      <c r="G204" s="10"/>
    </row>
  </sheetData>
  <mergeCells count="55">
    <mergeCell ref="A167:C167"/>
    <mergeCell ref="E170:G170"/>
    <mergeCell ref="A176:C176"/>
    <mergeCell ref="A185:C185"/>
    <mergeCell ref="A194:C194"/>
    <mergeCell ref="E161:G161"/>
    <mergeCell ref="A152:C152"/>
    <mergeCell ref="E159:G159"/>
    <mergeCell ref="E160:G160"/>
    <mergeCell ref="E151:G151"/>
    <mergeCell ref="A107:C107"/>
    <mergeCell ref="E107:G107"/>
    <mergeCell ref="E108:G108"/>
    <mergeCell ref="A116:C116"/>
    <mergeCell ref="E117:G117"/>
    <mergeCell ref="A125:C125"/>
    <mergeCell ref="E126:G126"/>
    <mergeCell ref="A134:C134"/>
    <mergeCell ref="E135:G135"/>
    <mergeCell ref="A143:C143"/>
    <mergeCell ref="E143:G143"/>
    <mergeCell ref="A106:C106"/>
    <mergeCell ref="E106:G106"/>
    <mergeCell ref="E52:G52"/>
    <mergeCell ref="A60:C60"/>
    <mergeCell ref="E60:G60"/>
    <mergeCell ref="A69:C69"/>
    <mergeCell ref="E69:G69"/>
    <mergeCell ref="A78:C78"/>
    <mergeCell ref="E78:G78"/>
    <mergeCell ref="A87:C87"/>
    <mergeCell ref="E87:G87"/>
    <mergeCell ref="A96:C96"/>
    <mergeCell ref="E96:G96"/>
    <mergeCell ref="A105:C105"/>
    <mergeCell ref="A51:C51"/>
    <mergeCell ref="E51:G51"/>
    <mergeCell ref="A13:C13"/>
    <mergeCell ref="E13:G13"/>
    <mergeCell ref="A22:C22"/>
    <mergeCell ref="E22:G22"/>
    <mergeCell ref="A31:C31"/>
    <mergeCell ref="E31:G31"/>
    <mergeCell ref="A40:C40"/>
    <mergeCell ref="E40:G40"/>
    <mergeCell ref="A49:C49"/>
    <mergeCell ref="A50:C50"/>
    <mergeCell ref="E50:G50"/>
    <mergeCell ref="A4:C4"/>
    <mergeCell ref="E4:G4"/>
    <mergeCell ref="A1:G1"/>
    <mergeCell ref="A2:C2"/>
    <mergeCell ref="E2:G2"/>
    <mergeCell ref="A3:C3"/>
    <mergeCell ref="E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CO-POs Matrices</vt:lpstr>
      <vt:lpstr>CO-PSOs Matrices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Prasanth</dc:creator>
  <cp:lastModifiedBy>Staff</cp:lastModifiedBy>
  <dcterms:created xsi:type="dcterms:W3CDTF">2023-02-15T16:57:57Z</dcterms:created>
  <dcterms:modified xsi:type="dcterms:W3CDTF">2023-02-22T08:21:08Z</dcterms:modified>
</cp:coreProperties>
</file>